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Récap" sheetId="1" r:id="rId1"/>
  </sheets>
  <definedNames/>
  <calcPr calcMode="manual" fullCalcOnLoad="1"/>
</workbook>
</file>

<file path=xl/sharedStrings.xml><?xml version="1.0" encoding="utf-8"?>
<sst xmlns="http://schemas.openxmlformats.org/spreadsheetml/2006/main" count="994" uniqueCount="521">
  <si>
    <t>Black-tailed Godwit</t>
  </si>
  <si>
    <t>Limosa limosa</t>
  </si>
  <si>
    <t>Whimbrel</t>
  </si>
  <si>
    <t>Numenius phaeopus</t>
  </si>
  <si>
    <t>Marsh Sandpiper</t>
  </si>
  <si>
    <t>Tringa stagnatilis</t>
  </si>
  <si>
    <t>Common Greenshank</t>
  </si>
  <si>
    <t>Tringa nebularia</t>
  </si>
  <si>
    <t>Green Sandpiper</t>
  </si>
  <si>
    <t>Tringa ochropus</t>
  </si>
  <si>
    <t>Wood Sandpiper</t>
  </si>
  <si>
    <t>Tringa glareola</t>
  </si>
  <si>
    <t>Terek Sandpiper</t>
  </si>
  <si>
    <t>Xenus cinereus</t>
  </si>
  <si>
    <t>Common Sandpiper</t>
  </si>
  <si>
    <t>Actitis hypoleucos</t>
  </si>
  <si>
    <t>Ruddy Turnstone</t>
  </si>
  <si>
    <t>Arenaria interpres</t>
  </si>
  <si>
    <t>Sanderling</t>
  </si>
  <si>
    <t>Calidris alba</t>
  </si>
  <si>
    <t>Little Stint</t>
  </si>
  <si>
    <t>Calidris minuta</t>
  </si>
  <si>
    <t>Curlew Sandpiper</t>
  </si>
  <si>
    <t>Calidris ferruginea</t>
  </si>
  <si>
    <t>Ruff</t>
  </si>
  <si>
    <t>Philomachus pugnax</t>
  </si>
  <si>
    <t>Sooty Gull</t>
  </si>
  <si>
    <t>Gray-headed Gull</t>
  </si>
  <si>
    <t>Larus cirrocephalus</t>
  </si>
  <si>
    <t>Gull-billed Tern</t>
  </si>
  <si>
    <t>Common Tern</t>
  </si>
  <si>
    <t>Sterna hirundo</t>
  </si>
  <si>
    <t>Whiskered Tern</t>
  </si>
  <si>
    <t>Chlidonias hybridus</t>
  </si>
  <si>
    <t>White-winged Tern</t>
  </si>
  <si>
    <t>Chlidonias leucopterus</t>
  </si>
  <si>
    <t>Speckled Pigeon</t>
  </si>
  <si>
    <t>Columba guinea</t>
  </si>
  <si>
    <t>Grand gravelot</t>
  </si>
  <si>
    <t>Combattant varié</t>
  </si>
  <si>
    <t>Pluvier argenté</t>
  </si>
  <si>
    <t>Chevalier guignette</t>
  </si>
  <si>
    <t>Chevalier sylvain</t>
  </si>
  <si>
    <t>Chevalier cul-blanc</t>
  </si>
  <si>
    <t>Chevalier bargette</t>
  </si>
  <si>
    <t>Chevalier aboyeur</t>
  </si>
  <si>
    <t>Chevalier stagnatile</t>
  </si>
  <si>
    <t>Bécasseau minute</t>
  </si>
  <si>
    <t>Tournepierre à collier</t>
  </si>
  <si>
    <t>Bécasseau sanderling</t>
  </si>
  <si>
    <t>Bécasseau cocorli</t>
  </si>
  <si>
    <t>Barge à queue noire</t>
  </si>
  <si>
    <t>Courlis corlieu</t>
  </si>
  <si>
    <t>Mouette à tête grise</t>
  </si>
  <si>
    <t>Goéland de Hemprich</t>
  </si>
  <si>
    <t>Sterne hansel</t>
  </si>
  <si>
    <t>Sterne pierregarin</t>
  </si>
  <si>
    <t>Guifette moustac</t>
  </si>
  <si>
    <t>Guifette leucoptère</t>
  </si>
  <si>
    <t>Colombar à front nu</t>
  </si>
  <si>
    <t>Pigeon roussard</t>
  </si>
  <si>
    <t>Tourterelle du Cap</t>
  </si>
  <si>
    <t>Tourterelle pleureuse</t>
  </si>
  <si>
    <t>Tourterelle à collier</t>
  </si>
  <si>
    <t>Tourterelle maillée</t>
  </si>
  <si>
    <t>Inséparable de Fischer</t>
  </si>
  <si>
    <t>Inséparable masqué</t>
  </si>
  <si>
    <t>Touraco à ventre blanc</t>
  </si>
  <si>
    <t>Touraco masqué</t>
  </si>
  <si>
    <t>Coucal à sourcils blancs</t>
  </si>
  <si>
    <t>Martinet des maisons</t>
  </si>
  <si>
    <t>Martinet marbré</t>
  </si>
  <si>
    <t>Martinet des palmes</t>
  </si>
  <si>
    <t>Coliou rayé</t>
  </si>
  <si>
    <t>Martin-pêcheur pie</t>
  </si>
  <si>
    <t>Martin-chasseur strié</t>
  </si>
  <si>
    <t>Martin-chasseur à tête grise</t>
  </si>
  <si>
    <t>Martin-pêcheur géant</t>
  </si>
  <si>
    <t>Lilac-breasted Roller</t>
  </si>
  <si>
    <t>Green Woodhoopoe</t>
  </si>
  <si>
    <t>Phoeniculus purpureus</t>
  </si>
  <si>
    <t>Abyssinian Scimitar-bill</t>
  </si>
  <si>
    <t>Rhinopomastus minor</t>
  </si>
  <si>
    <t>Red-billed Hornbill</t>
  </si>
  <si>
    <t>Tockus erythrorhynchus</t>
  </si>
  <si>
    <t>Von der Decken's Hornbill</t>
  </si>
  <si>
    <t>Tockus deckeni</t>
  </si>
  <si>
    <t>African Gray Hornbill</t>
  </si>
  <si>
    <t>Tockus nasutus</t>
  </si>
  <si>
    <t>Southern Ground-Hornbill</t>
  </si>
  <si>
    <t>Red-fronted Barbet</t>
  </si>
  <si>
    <t>Tricholaema diademata</t>
  </si>
  <si>
    <t>D'Arnaud's Barbet</t>
  </si>
  <si>
    <t>Trachyphonus darnaudii</t>
  </si>
  <si>
    <t>Nubian Woodpecker</t>
  </si>
  <si>
    <t>Campethera nubica</t>
  </si>
  <si>
    <t>Cardinal Woodpecker</t>
  </si>
  <si>
    <t>Dendropicos fuscescens</t>
  </si>
  <si>
    <t>Fischer's Sparrow-Lark</t>
  </si>
  <si>
    <t>Eremopterix leucopareia</t>
  </si>
  <si>
    <t>Red-capped Lark</t>
  </si>
  <si>
    <t>Calandrella cinerea</t>
  </si>
  <si>
    <t>Rock Martin</t>
  </si>
  <si>
    <t>Hirundo fuligula</t>
  </si>
  <si>
    <t>Bulbul des jardins</t>
  </si>
  <si>
    <t>Cossyphe du Cap</t>
  </si>
  <si>
    <t>Traquet à ventre roux</t>
  </si>
  <si>
    <t>Agrobate à dos brun</t>
  </si>
  <si>
    <t>Éminie à calotte grise</t>
  </si>
  <si>
    <t>Rufous-tailed Weaver</t>
  </si>
  <si>
    <t>Histurgops ruficauda</t>
  </si>
  <si>
    <t>Corbeau pie</t>
  </si>
  <si>
    <t>Loriot masqué</t>
  </si>
  <si>
    <t>Piqueboeuf à bec rouge</t>
  </si>
  <si>
    <t>Loriot d'Europe</t>
  </si>
  <si>
    <t>Rufipenne morio</t>
  </si>
  <si>
    <t>Choucador à oreillons bleus</t>
  </si>
  <si>
    <t>Choucador de Rüppell</t>
  </si>
  <si>
    <t>Spréo améthyste</t>
  </si>
  <si>
    <t>Etourneau caronculé</t>
  </si>
  <si>
    <t>Choucador de Hildebrandt</t>
  </si>
  <si>
    <t>Choucador superbe</t>
  </si>
  <si>
    <t>Moineau domestique</t>
  </si>
  <si>
    <t>Moineau roux</t>
  </si>
  <si>
    <t>Sporopipe quadrillé</t>
  </si>
  <si>
    <t>Moineau gris</t>
  </si>
  <si>
    <t>Histurgopse à queue rouge</t>
  </si>
  <si>
    <t>Mahali à sourcils blancs</t>
  </si>
  <si>
    <t>Alecto à bec rouge</t>
  </si>
  <si>
    <t>Alecto à tête blanche</t>
  </si>
  <si>
    <t>Républicain d'Arnaud</t>
  </si>
  <si>
    <t>Tisserin de Speke</t>
  </si>
  <si>
    <t>Tisserin baglafecht</t>
  </si>
  <si>
    <t>Tisserin palmiste</t>
  </si>
  <si>
    <t>Travailleur à bec rouge</t>
  </si>
  <si>
    <t>African Blue-Flycatcher</t>
  </si>
  <si>
    <t>Elminia longicauda</t>
  </si>
  <si>
    <t>African Paradise-Flycatcher</t>
  </si>
  <si>
    <t>Terpsiphone viridis</t>
  </si>
  <si>
    <t>Black-lored Babbler</t>
  </si>
  <si>
    <t>Turdoides sharpei</t>
  </si>
  <si>
    <t>Grande Aigrette</t>
  </si>
  <si>
    <t>Aigrette garzette</t>
  </si>
  <si>
    <t>Héron cendré</t>
  </si>
  <si>
    <t>Héron goliath</t>
  </si>
  <si>
    <t>Héron mélanocéphale</t>
  </si>
  <si>
    <t>Tantale ibis</t>
  </si>
  <si>
    <t>Ombrette africaine</t>
  </si>
  <si>
    <t>Bec-ouvert africain</t>
  </si>
  <si>
    <t>Jabiru d'Afrique</t>
  </si>
  <si>
    <t>Marabout d'Afrique</t>
  </si>
  <si>
    <t>Ibis hagedash</t>
  </si>
  <si>
    <t>Ibis sacré</t>
  </si>
  <si>
    <t>Flamant nain</t>
  </si>
  <si>
    <t>Flamant rose</t>
  </si>
  <si>
    <t>Spatule d'Afrique</t>
  </si>
  <si>
    <t>Ouette d'Egypte</t>
  </si>
  <si>
    <t>Canard à bec rouge</t>
  </si>
  <si>
    <t>Canard à bec jaune</t>
  </si>
  <si>
    <t>Milan noir</t>
  </si>
  <si>
    <t>Serpentaire</t>
  </si>
  <si>
    <t>Pygargue vocifer</t>
  </si>
  <si>
    <t>Vautour africain</t>
  </si>
  <si>
    <t>Vautour de Rüppell</t>
  </si>
  <si>
    <t>Busard pâle</t>
  </si>
  <si>
    <t>Autour à ailes grises</t>
  </si>
  <si>
    <t>Buse augure</t>
  </si>
  <si>
    <t>Aigle huppard</t>
  </si>
  <si>
    <t>Bateleur des savanes</t>
  </si>
  <si>
    <t>Fauconnet d'Afrique</t>
  </si>
  <si>
    <t>Pintade de Numidie</t>
  </si>
  <si>
    <t>Francolin à gorge rouge</t>
  </si>
  <si>
    <t>Francolin à cou jaune</t>
  </si>
  <si>
    <t>Francolin huppé</t>
  </si>
  <si>
    <t>Râle à bec jaune</t>
  </si>
  <si>
    <t>Jacana à poitrine dorée</t>
  </si>
  <si>
    <t>Gallinule poule-d'eau</t>
  </si>
  <si>
    <t>Grue royale</t>
  </si>
  <si>
    <t>Outarde kori</t>
  </si>
  <si>
    <t>Outarde du Sénégal</t>
  </si>
  <si>
    <t>Echasse blanche</t>
  </si>
  <si>
    <t>Avocette élégante</t>
  </si>
  <si>
    <t>Vanneau armé</t>
  </si>
  <si>
    <t>Vanneau à ailes blanches</t>
  </si>
  <si>
    <t>Vanneau éperonné</t>
  </si>
  <si>
    <t>Vanneau couronné</t>
  </si>
  <si>
    <t>Gravelot à triple collier</t>
  </si>
  <si>
    <t>Eurasian Golden Oriole</t>
  </si>
  <si>
    <t>Oriolus oriolus</t>
  </si>
  <si>
    <t>African Black-headed Oriole</t>
  </si>
  <si>
    <t>Oriolus larvatus</t>
  </si>
  <si>
    <t>Gray-backed Fiscal</t>
  </si>
  <si>
    <t>Lanius excubitoroides</t>
  </si>
  <si>
    <t>Long-tailed Fiscal</t>
  </si>
  <si>
    <t>Lanius cabanisi</t>
  </si>
  <si>
    <t>Common Fiscal</t>
  </si>
  <si>
    <t>Lanius collaris</t>
  </si>
  <si>
    <t>Brubru</t>
  </si>
  <si>
    <t>Nilaus afer</t>
  </si>
  <si>
    <t>Three-streaked Tchagra</t>
  </si>
  <si>
    <t>Tchagra jamesi</t>
  </si>
  <si>
    <t>Black-headed Gonolek</t>
  </si>
  <si>
    <t>Laniarius erythrogaster</t>
  </si>
  <si>
    <t>Fork-tailed Drongo</t>
  </si>
  <si>
    <t>Dicrurus adsimilis</t>
  </si>
  <si>
    <t>House Crow</t>
  </si>
  <si>
    <t>Corvus splendens</t>
  </si>
  <si>
    <t>Pied Crow</t>
  </si>
  <si>
    <t>Corvus albus</t>
  </si>
  <si>
    <t>Wattled Starling</t>
  </si>
  <si>
    <t>Creatophora cinerea</t>
  </si>
  <si>
    <t>Greater Blue-eared Glossy-Starling</t>
  </si>
  <si>
    <t>Lamprotornis chalybaeus</t>
  </si>
  <si>
    <t>Rueppell's Glossy-Starling</t>
  </si>
  <si>
    <t>Lamprotornis purpuropterus</t>
  </si>
  <si>
    <t>Superb Starling</t>
  </si>
  <si>
    <t>Lamprotornis superbus</t>
  </si>
  <si>
    <t>Hildebrandt's Starling</t>
  </si>
  <si>
    <t>Lamprotornis hildebrandti</t>
  </si>
  <si>
    <t>Violet-backed Starling</t>
  </si>
  <si>
    <t>Cinnyricinclus leucogaster</t>
  </si>
  <si>
    <t>Red-winged Starling</t>
  </si>
  <si>
    <t>Onychognathus morio</t>
  </si>
  <si>
    <t>Red-billed Oxpecker</t>
  </si>
  <si>
    <t>Buphagus erythrorhynchus</t>
  </si>
  <si>
    <t>Red-billed Buffalo-Weaver</t>
  </si>
  <si>
    <t>Bubalornis niger</t>
  </si>
  <si>
    <t>White-headed Buffalo-Weaver</t>
  </si>
  <si>
    <t>Dinemellia dinemelli</t>
  </si>
  <si>
    <t>Speckle-fronted Weaver</t>
  </si>
  <si>
    <t>Sporopipes frontalis</t>
  </si>
  <si>
    <t>White-browed Sparrow-Weaver</t>
  </si>
  <si>
    <t>Plocepasser mahali</t>
  </si>
  <si>
    <t>Gray-headed Social-Weaver</t>
  </si>
  <si>
    <t>Pseudonigrita arnaudi</t>
  </si>
  <si>
    <t>Baglafecht Weaver</t>
  </si>
  <si>
    <t>Ploceus baglafecht</t>
  </si>
  <si>
    <t>Martin-pêcheur huppé</t>
  </si>
  <si>
    <t>Guêpier nain</t>
  </si>
  <si>
    <t>Guêpier à front blanc</t>
  </si>
  <si>
    <t>Rollier à longs brins</t>
  </si>
  <si>
    <t>Irrisor moqueur</t>
  </si>
  <si>
    <t>Irrisor à cimeterre</t>
  </si>
  <si>
    <t>Huppe d'Afrique</t>
  </si>
  <si>
    <t>Calao de Decken</t>
  </si>
  <si>
    <t>Calao à bec rouge</t>
  </si>
  <si>
    <t>Calao à bec noir</t>
  </si>
  <si>
    <t>Bucorve du Sud</t>
  </si>
  <si>
    <t>Barbican à diadème</t>
  </si>
  <si>
    <t>Barbican d'Arnaud</t>
  </si>
  <si>
    <t>Barbican masaï</t>
  </si>
  <si>
    <t>Pic de Nubie</t>
  </si>
  <si>
    <t>Pic cardinal</t>
  </si>
  <si>
    <t>Alouette cendrille</t>
  </si>
  <si>
    <t>Moinelette de Fischer</t>
  </si>
  <si>
    <t>Hirondelle isabelline</t>
  </si>
  <si>
    <t>Hirondelle rousseline</t>
  </si>
  <si>
    <t>Hirondelle de l'Angola</t>
  </si>
  <si>
    <t>Hirondelle à longs brins</t>
  </si>
  <si>
    <t>Bergeronnette pie</t>
  </si>
  <si>
    <t>Bergeronnette du Cap</t>
  </si>
  <si>
    <t>Streaky Seedeater</t>
  </si>
  <si>
    <t>Serinus striolatus</t>
  </si>
  <si>
    <t>House Sparrow</t>
  </si>
  <si>
    <t>Passer domesticus</t>
  </si>
  <si>
    <t>Gray-headed Sparrow</t>
  </si>
  <si>
    <t>Passer griseus</t>
  </si>
  <si>
    <t>Ostrich</t>
  </si>
  <si>
    <t>Struthio camelus</t>
  </si>
  <si>
    <t>Little Grebe</t>
  </si>
  <si>
    <t>Tachybaptus ruficollis</t>
  </si>
  <si>
    <t>Great White Pelican</t>
  </si>
  <si>
    <t>Pelecanus onocrotalus</t>
  </si>
  <si>
    <t>Pink-backed Pelican</t>
  </si>
  <si>
    <t>Pelecanus rufescens</t>
  </si>
  <si>
    <t>Long-tailed Cormorant</t>
  </si>
  <si>
    <t>Phalacrocorax africanus</t>
  </si>
  <si>
    <t>Gray Heron</t>
  </si>
  <si>
    <t>Ardea cinerea</t>
  </si>
  <si>
    <t>Black-headed Heron</t>
  </si>
  <si>
    <t>Ardea melanocephala</t>
  </si>
  <si>
    <t>Goliath Heron</t>
  </si>
  <si>
    <t>Ardea goliath</t>
  </si>
  <si>
    <t>Great Egret</t>
  </si>
  <si>
    <t>Little Egret</t>
  </si>
  <si>
    <t>Egretta garzetta</t>
  </si>
  <si>
    <t>Squacco Heron</t>
  </si>
  <si>
    <t>Ardeola ralloides</t>
  </si>
  <si>
    <t>Cattle Egret</t>
  </si>
  <si>
    <t>Bubulcus ibis</t>
  </si>
  <si>
    <t>Hamerkop</t>
  </si>
  <si>
    <t>Scopus umbretta</t>
  </si>
  <si>
    <t>Yellow-billed Stork</t>
  </si>
  <si>
    <t>Mycteria ibis</t>
  </si>
  <si>
    <t>African Openbill</t>
  </si>
  <si>
    <t>Anastomus lamelligerus</t>
  </si>
  <si>
    <t>Saddle-billed Stork</t>
  </si>
  <si>
    <t>Ephippiorhynchus senegalensis</t>
  </si>
  <si>
    <t>Marabou Stork</t>
  </si>
  <si>
    <t>Leptoptilos crumeniferus</t>
  </si>
  <si>
    <t>Sacred Ibis</t>
  </si>
  <si>
    <t>Threskiornis aethiopicus</t>
  </si>
  <si>
    <t>Hadada Ibis</t>
  </si>
  <si>
    <t>Bostrychia hagedash</t>
  </si>
  <si>
    <t>African Spoonbill</t>
  </si>
  <si>
    <t>Platalea alba</t>
  </si>
  <si>
    <t>Greater Flamingo</t>
  </si>
  <si>
    <t>Phoenicopterus roseus</t>
  </si>
  <si>
    <t>Lesser Flamingo</t>
  </si>
  <si>
    <t>Phoenicopterus minor</t>
  </si>
  <si>
    <t>Egyptian Goose</t>
  </si>
  <si>
    <t>Alopochen aegyptiacus</t>
  </si>
  <si>
    <t>Yellow-billed Duck</t>
  </si>
  <si>
    <t>Anas undulata</t>
  </si>
  <si>
    <t>Red-billed Duck</t>
  </si>
  <si>
    <t>Anas erythrorhyncha</t>
  </si>
  <si>
    <t>Black Kite</t>
  </si>
  <si>
    <t>Milvus migrans</t>
  </si>
  <si>
    <t>African Fish-Eagle</t>
  </si>
  <si>
    <t>Haliaeetus vocifer</t>
  </si>
  <si>
    <t>White-backed Vulture</t>
  </si>
  <si>
    <t>Gyps africanus</t>
  </si>
  <si>
    <t>Rueppell's Griffon</t>
  </si>
  <si>
    <t>Gyps rueppellii</t>
  </si>
  <si>
    <t>Gobemouche de Fischer</t>
  </si>
  <si>
    <t>Gobemouche argenté</t>
  </si>
  <si>
    <t>Tchitrec d'Afrique</t>
  </si>
  <si>
    <t>Tchitrec bleu</t>
  </si>
  <si>
    <t>Cratérope de Sharpe</t>
  </si>
  <si>
    <t>Souimanga bronzé</t>
  </si>
  <si>
    <t>Souimanga à longue queue</t>
  </si>
  <si>
    <t>Pie-grièche à longue queue</t>
  </si>
  <si>
    <t>Pie-grièche fiscale</t>
  </si>
  <si>
    <t>Pie-grièche à dos gris</t>
  </si>
  <si>
    <t>Gonolek à ventre rouge</t>
  </si>
  <si>
    <t>Brubru africain</t>
  </si>
  <si>
    <t>Tchagra de James</t>
  </si>
  <si>
    <t>Corbeau familier</t>
  </si>
  <si>
    <t>Drongo brillant</t>
  </si>
  <si>
    <t>African Jacana</t>
  </si>
  <si>
    <t>Silverbird</t>
  </si>
  <si>
    <t>Empidornis semipartitus</t>
  </si>
  <si>
    <t>White-eyed Slaty-Flycatcher</t>
  </si>
  <si>
    <t>Cape Robin-Chat</t>
  </si>
  <si>
    <t>Cossypha caffra</t>
  </si>
  <si>
    <t>Brown-backed Scrub-Robin</t>
  </si>
  <si>
    <t>Phalacrocorax lucidus</t>
  </si>
  <si>
    <t>White-breasted Cormorant</t>
  </si>
  <si>
    <t>Cercotrichas hartlaubi</t>
  </si>
  <si>
    <t>Mocking Cliff-Chat</t>
  </si>
  <si>
    <t>Thamnolaea cinnamomeiventris</t>
  </si>
  <si>
    <t>Autruche d'Afrique</t>
  </si>
  <si>
    <t>Autruche somalienne</t>
  </si>
  <si>
    <t>Pélican blanc</t>
  </si>
  <si>
    <t>Pélican gris</t>
  </si>
  <si>
    <t>Grèbe castagneux</t>
  </si>
  <si>
    <t>Anhinga d'Afrique</t>
  </si>
  <si>
    <t>Cormoran africain</t>
  </si>
  <si>
    <t>Cormoran à poitrine blanche</t>
  </si>
  <si>
    <t>Crabier chevelu</t>
  </si>
  <si>
    <t>Héron gardeboeufs</t>
  </si>
  <si>
    <t>Oedicnème vermiculé</t>
  </si>
  <si>
    <t>ü</t>
  </si>
  <si>
    <t>Common Ringed Plover</t>
  </si>
  <si>
    <t>Charadrius hiaticula</t>
  </si>
  <si>
    <t>Three-banded Plover</t>
  </si>
  <si>
    <t>Charadrius tricollaris</t>
  </si>
  <si>
    <t>Actophilornis africanus</t>
  </si>
  <si>
    <t>Black-winged Stilt</t>
  </si>
  <si>
    <t>Himantopus himantopus</t>
  </si>
  <si>
    <t>Pied Avocet</t>
  </si>
  <si>
    <t>Recurvirostra avosetta</t>
  </si>
  <si>
    <t>Water Thick-knee</t>
  </si>
  <si>
    <t>Burhinus vermiculatus</t>
  </si>
  <si>
    <t>Long-toed Lapwing</t>
  </si>
  <si>
    <t>Vanellus crassirostris</t>
  </si>
  <si>
    <t>Blacksmith Plover</t>
  </si>
  <si>
    <t>Vanellus armatus</t>
  </si>
  <si>
    <t>Spur-winged Plover</t>
  </si>
  <si>
    <t>Vanellus spinosus</t>
  </si>
  <si>
    <t>Crowned Lapwing</t>
  </si>
  <si>
    <t>Vanellus coronatus</t>
  </si>
  <si>
    <t>Black-bellied Plover</t>
  </si>
  <si>
    <t>Pluvialis squatarola</t>
  </si>
  <si>
    <t>Bronze Sunbird</t>
  </si>
  <si>
    <t>Nectarinia kilimensis</t>
  </si>
  <si>
    <t>Beautiful Sunbird</t>
  </si>
  <si>
    <t>Total</t>
  </si>
  <si>
    <t>Struthio molybdophanes</t>
  </si>
  <si>
    <t>Somali Ostrich</t>
  </si>
  <si>
    <t>African Palm-Swift</t>
  </si>
  <si>
    <t>Cypsiurus parvus</t>
  </si>
  <si>
    <t>Mottled Swift</t>
  </si>
  <si>
    <t>Tachymarptis aequatorialis</t>
  </si>
  <si>
    <t>Little Swift</t>
  </si>
  <si>
    <t>Apus affinis</t>
  </si>
  <si>
    <t>Speckled Mousebird</t>
  </si>
  <si>
    <t>Colius striatus</t>
  </si>
  <si>
    <t>Malachite Kingfisher</t>
  </si>
  <si>
    <t>Alcedo cristata</t>
  </si>
  <si>
    <t>Gray-headed Kingfisher</t>
  </si>
  <si>
    <t>Halcyon leucocephala</t>
  </si>
  <si>
    <t>Striped Kingfisher</t>
  </si>
  <si>
    <t>Halcyon chelicuti</t>
  </si>
  <si>
    <t>Giant Kingfisher</t>
  </si>
  <si>
    <t>Megaceryle maxima</t>
  </si>
  <si>
    <t>Pied Kingfisher</t>
  </si>
  <si>
    <t>Ceryle rudis</t>
  </si>
  <si>
    <t>White-fronted Bee-eater</t>
  </si>
  <si>
    <t>Merops bullockoides</t>
  </si>
  <si>
    <t>Little Bee-eater</t>
  </si>
  <si>
    <t>Merops pusillus</t>
  </si>
  <si>
    <t>Golden Palm Weaver</t>
  </si>
  <si>
    <t>Ploceus bojeri</t>
  </si>
  <si>
    <t>Speke's Weaver</t>
  </si>
  <si>
    <t>Ploceus spekei</t>
  </si>
  <si>
    <t>Red-billed Quelea</t>
  </si>
  <si>
    <t>Quelea quelea</t>
  </si>
  <si>
    <t>Red-billed Firefinch</t>
  </si>
  <si>
    <t>Lagonosticta senegala</t>
  </si>
  <si>
    <t>Blue-capped Cordonbleu</t>
  </si>
  <si>
    <t>Uraeginthus cyanocephalus</t>
  </si>
  <si>
    <t>Black-cheeked Waxbill</t>
  </si>
  <si>
    <t>Estrilda erythronotos</t>
  </si>
  <si>
    <t>Bronze Mannikin</t>
  </si>
  <si>
    <t>Lonchura cucullata</t>
  </si>
  <si>
    <t>White-bellied Canary</t>
  </si>
  <si>
    <t>Serinus dorsostriatus</t>
  </si>
  <si>
    <t>Angola Swallow</t>
  </si>
  <si>
    <t>Hirundo angolensis</t>
  </si>
  <si>
    <t>Wire-tailed Swallow</t>
  </si>
  <si>
    <t>Hirundo smithii</t>
  </si>
  <si>
    <t>Red-rumped Swallow</t>
  </si>
  <si>
    <t>Hirundo daurica</t>
  </si>
  <si>
    <t>African Pied Wagtail</t>
  </si>
  <si>
    <t>Motacilla aguimp</t>
  </si>
  <si>
    <t>Cape Wagtail</t>
  </si>
  <si>
    <t>Motacilla capensis</t>
  </si>
  <si>
    <t>Common Bulbul</t>
  </si>
  <si>
    <t>Pycnonotus barbatus</t>
  </si>
  <si>
    <t>Bateleur</t>
  </si>
  <si>
    <t>Terathopius ecaudatus</t>
  </si>
  <si>
    <t>Pallid Harrier</t>
  </si>
  <si>
    <t>Circus macrourus</t>
  </si>
  <si>
    <t>Eastern Chanting-Goshawk</t>
  </si>
  <si>
    <t>Melierax poliopterus</t>
  </si>
  <si>
    <t>Augur Buzzard</t>
  </si>
  <si>
    <t>Buteo augur</t>
  </si>
  <si>
    <t>Long-crested Eagle</t>
  </si>
  <si>
    <t>Lophaetus occipitalis</t>
  </si>
  <si>
    <t>Secretary-bird</t>
  </si>
  <si>
    <t>Sagittarius serpentarius</t>
  </si>
  <si>
    <t>Pygmy Falcon</t>
  </si>
  <si>
    <t>Polihierax semitorquatus</t>
  </si>
  <si>
    <t>Crested Francolin</t>
  </si>
  <si>
    <t>Francolinus sephaena</t>
  </si>
  <si>
    <t>Yellow-necked Francolin</t>
  </si>
  <si>
    <t>Francolinus leucoscepus</t>
  </si>
  <si>
    <t>Red-necked Francolin</t>
  </si>
  <si>
    <t>Francolinus afer</t>
  </si>
  <si>
    <t>Helmeted Guineafowl</t>
  </si>
  <si>
    <t>Numida meleagris</t>
  </si>
  <si>
    <t>Gray Crowned-Crane</t>
  </si>
  <si>
    <t>Balearica regulorum</t>
  </si>
  <si>
    <t>Black Crake</t>
  </si>
  <si>
    <t>Common Moorhen</t>
  </si>
  <si>
    <t>Gallinula chloropus</t>
  </si>
  <si>
    <t>Kori Bustard</t>
  </si>
  <si>
    <t>Ardeotis kori</t>
  </si>
  <si>
    <t>White-bellied Bustard</t>
  </si>
  <si>
    <t>Eupodotis senegalensis</t>
  </si>
  <si>
    <t>Nom scientifique</t>
  </si>
  <si>
    <t>Nom anglais</t>
  </si>
  <si>
    <t>Nom français</t>
  </si>
  <si>
    <t>Egretta alba</t>
  </si>
  <si>
    <t>Amaurornis flavirostra</t>
  </si>
  <si>
    <t>Bucorvus cafer</t>
  </si>
  <si>
    <t>Nectarinia pulchella</t>
  </si>
  <si>
    <t>Coracias caudatus</t>
  </si>
  <si>
    <t>Corythaixoides personata</t>
  </si>
  <si>
    <t>Larus hemprichi</t>
  </si>
  <si>
    <t>Dioptrornis fischeri</t>
  </si>
  <si>
    <t>Gelochelidon nilotica</t>
  </si>
  <si>
    <t>Gray-capped Warbler</t>
  </si>
  <si>
    <t>Eminia lepida</t>
  </si>
  <si>
    <t>African Mourning Dove</t>
  </si>
  <si>
    <t>Streptopelia decipiens</t>
  </si>
  <si>
    <t>Red-eyed Dove</t>
  </si>
  <si>
    <t>Streptopelia semitorquata</t>
  </si>
  <si>
    <t>Ring-necked Dove</t>
  </si>
  <si>
    <t>Streptopelia capicola</t>
  </si>
  <si>
    <t>Laughing Dove</t>
  </si>
  <si>
    <t>Streptopelia senegalensis</t>
  </si>
  <si>
    <t>African Green-Pigeon</t>
  </si>
  <si>
    <t>Treron calva</t>
  </si>
  <si>
    <t>Fischer's Lovebird</t>
  </si>
  <si>
    <t>Agapornis fischeri</t>
  </si>
  <si>
    <t>Yellow-collared Lovebird</t>
  </si>
  <si>
    <t>Agapornis personatus</t>
  </si>
  <si>
    <t>Bare-faced Go-away-bird</t>
  </si>
  <si>
    <t>White-bellied Go-away-bird</t>
  </si>
  <si>
    <t>Traquet de Schalow</t>
  </si>
  <si>
    <t>Oenanthe schalowi</t>
  </si>
  <si>
    <t>Cordonbleu cyanocéphale</t>
  </si>
  <si>
    <t>Amarante du Sénégal</t>
  </si>
  <si>
    <t>Astrild à moustaches</t>
  </si>
  <si>
    <t>Capucin nonnette</t>
  </si>
  <si>
    <t>Serin à ventre blanc</t>
  </si>
  <si>
    <t>Serin strié</t>
  </si>
  <si>
    <t>Upupa africana</t>
  </si>
  <si>
    <t>African Hoopoe</t>
  </si>
  <si>
    <t>Corythaixoides leucogaster</t>
  </si>
  <si>
    <t>White-browed Coucal</t>
  </si>
  <si>
    <t>Centropus superciliosus</t>
  </si>
  <si>
    <t>Anhinga rufa</t>
  </si>
  <si>
    <t>African Darter</t>
  </si>
  <si>
    <t>Passer rufocinctus</t>
  </si>
  <si>
    <t>Kenya Rufous Sparrow</t>
  </si>
  <si>
    <t>Schalow's Wheatear</t>
  </si>
  <si>
    <t>Trachyphonus usambiro</t>
  </si>
  <si>
    <t>Usambiro Barbet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</si>
</sst>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/m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Wingding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44" sqref="A144"/>
    </sheetView>
  </sheetViews>
  <sheetFormatPr defaultColWidth="11.421875" defaultRowHeight="12.75"/>
  <cols>
    <col min="1" max="1" width="28.8515625" style="3" bestFit="1" customWidth="1"/>
    <col min="2" max="2" width="27.421875" style="3" bestFit="1" customWidth="1"/>
    <col min="3" max="3" width="23.7109375" style="3" bestFit="1" customWidth="1"/>
    <col min="4" max="14" width="4.421875" style="3" bestFit="1" customWidth="1"/>
    <col min="15" max="17" width="5.421875" style="3" bestFit="1" customWidth="1"/>
    <col min="18" max="18" width="4.8515625" style="3" bestFit="1" customWidth="1"/>
    <col min="19" max="16384" width="28.00390625" style="3" customWidth="1"/>
  </cols>
  <sheetData>
    <row r="1" spans="1:18" ht="12">
      <c r="A1" s="1" t="s">
        <v>472</v>
      </c>
      <c r="B1" s="1" t="s">
        <v>471</v>
      </c>
      <c r="C1" s="1" t="s">
        <v>473</v>
      </c>
      <c r="D1" s="2">
        <v>38259</v>
      </c>
      <c r="E1" s="2">
        <v>38260</v>
      </c>
      <c r="F1" s="2">
        <v>38261</v>
      </c>
      <c r="G1" s="2">
        <v>38262</v>
      </c>
      <c r="H1" s="2">
        <v>38263</v>
      </c>
      <c r="I1" s="2">
        <v>38264</v>
      </c>
      <c r="J1" s="2">
        <v>38265</v>
      </c>
      <c r="K1" s="2">
        <v>38266</v>
      </c>
      <c r="L1" s="2">
        <v>38267</v>
      </c>
      <c r="M1" s="2">
        <v>38268</v>
      </c>
      <c r="N1" s="2">
        <v>38269</v>
      </c>
      <c r="O1" s="2">
        <v>38270</v>
      </c>
      <c r="P1" s="2">
        <v>38271</v>
      </c>
      <c r="Q1" s="2">
        <v>38272</v>
      </c>
      <c r="R1" s="3" t="s">
        <v>387</v>
      </c>
    </row>
    <row r="2" spans="1:18" s="5" customFormat="1" ht="12">
      <c r="A2" s="4"/>
      <c r="B2" s="4"/>
      <c r="C2" s="4"/>
      <c r="D2" s="5">
        <f>COUNTA(D3:D200)</f>
        <v>42</v>
      </c>
      <c r="E2" s="5">
        <f aca="true" t="shared" si="0" ref="E2:Q2">COUNTA(E3:E200)</f>
        <v>56</v>
      </c>
      <c r="F2" s="5">
        <f t="shared" si="0"/>
        <v>27</v>
      </c>
      <c r="G2" s="5">
        <f t="shared" si="0"/>
        <v>42</v>
      </c>
      <c r="H2" s="5">
        <f t="shared" si="0"/>
        <v>49</v>
      </c>
      <c r="I2" s="5">
        <f t="shared" si="0"/>
        <v>40</v>
      </c>
      <c r="J2" s="5">
        <f t="shared" si="0"/>
        <v>48</v>
      </c>
      <c r="K2" s="5">
        <f t="shared" si="0"/>
        <v>21</v>
      </c>
      <c r="L2" s="5">
        <f t="shared" si="0"/>
        <v>13</v>
      </c>
      <c r="M2" s="5">
        <f t="shared" si="0"/>
        <v>43</v>
      </c>
      <c r="N2" s="5">
        <f t="shared" si="0"/>
        <v>32</v>
      </c>
      <c r="O2" s="5">
        <f t="shared" si="0"/>
        <v>28</v>
      </c>
      <c r="P2" s="5">
        <f t="shared" si="0"/>
        <v>23</v>
      </c>
      <c r="Q2" s="5">
        <f t="shared" si="0"/>
        <v>10</v>
      </c>
      <c r="R2" s="5">
        <f>SUM(D2:Q2)</f>
        <v>474</v>
      </c>
    </row>
    <row r="3" spans="1:18" ht="12">
      <c r="A3" s="6" t="s">
        <v>267</v>
      </c>
      <c r="B3" s="7" t="s">
        <v>268</v>
      </c>
      <c r="C3" s="6" t="s">
        <v>351</v>
      </c>
      <c r="D3" s="12"/>
      <c r="E3" s="12"/>
      <c r="F3" s="12"/>
      <c r="G3" s="12"/>
      <c r="H3" s="12" t="s">
        <v>362</v>
      </c>
      <c r="I3" s="12" t="s">
        <v>362</v>
      </c>
      <c r="J3" s="12" t="s">
        <v>362</v>
      </c>
      <c r="K3" s="12"/>
      <c r="L3" s="12"/>
      <c r="M3" s="12" t="s">
        <v>362</v>
      </c>
      <c r="N3" s="12" t="s">
        <v>362</v>
      </c>
      <c r="O3" s="12"/>
      <c r="P3" s="12"/>
      <c r="Q3" s="12"/>
      <c r="R3" s="5">
        <f>COUNTA(D3:Q3)</f>
        <v>5</v>
      </c>
    </row>
    <row r="4" spans="1:18" ht="12">
      <c r="A4" s="6" t="s">
        <v>389</v>
      </c>
      <c r="B4" s="7" t="s">
        <v>388</v>
      </c>
      <c r="C4" s="6" t="s">
        <v>352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362</v>
      </c>
      <c r="O4" s="12"/>
      <c r="P4" s="12"/>
      <c r="Q4" s="12"/>
      <c r="R4" s="5">
        <f aca="true" t="shared" si="1" ref="R4:R67">COUNTA(D4:Q4)</f>
        <v>1</v>
      </c>
    </row>
    <row r="5" spans="1:18" ht="12">
      <c r="A5" s="6" t="s">
        <v>271</v>
      </c>
      <c r="B5" s="7" t="s">
        <v>272</v>
      </c>
      <c r="C5" s="6" t="s">
        <v>353</v>
      </c>
      <c r="D5" s="13" t="s">
        <v>362</v>
      </c>
      <c r="E5" s="13" t="s">
        <v>362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">
        <f t="shared" si="1"/>
        <v>2</v>
      </c>
    </row>
    <row r="6" spans="1:18" ht="12">
      <c r="A6" s="6" t="s">
        <v>273</v>
      </c>
      <c r="B6" s="7" t="s">
        <v>274</v>
      </c>
      <c r="C6" s="6" t="s">
        <v>354</v>
      </c>
      <c r="D6" s="12"/>
      <c r="E6" s="12"/>
      <c r="F6" s="12" t="s">
        <v>362</v>
      </c>
      <c r="G6" s="12" t="s">
        <v>362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5">
        <f t="shared" si="1"/>
        <v>2</v>
      </c>
    </row>
    <row r="7" spans="1:18" ht="12">
      <c r="A7" s="6" t="s">
        <v>269</v>
      </c>
      <c r="B7" s="7" t="s">
        <v>270</v>
      </c>
      <c r="C7" s="6" t="s">
        <v>355</v>
      </c>
      <c r="D7" s="13" t="s">
        <v>362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5">
        <f t="shared" si="1"/>
        <v>1</v>
      </c>
    </row>
    <row r="8" spans="1:18" ht="12">
      <c r="A8" s="6" t="s">
        <v>347</v>
      </c>
      <c r="B8" s="7" t="s">
        <v>346</v>
      </c>
      <c r="C8" s="6" t="s">
        <v>358</v>
      </c>
      <c r="D8" s="13" t="s">
        <v>362</v>
      </c>
      <c r="E8" s="13" t="s">
        <v>362</v>
      </c>
      <c r="F8" s="13" t="s">
        <v>362</v>
      </c>
      <c r="G8" s="13" t="s">
        <v>362</v>
      </c>
      <c r="H8" s="12"/>
      <c r="I8" s="12"/>
      <c r="J8" s="13" t="s">
        <v>362</v>
      </c>
      <c r="K8" s="12"/>
      <c r="L8" s="12"/>
      <c r="M8" s="12"/>
      <c r="N8" s="12"/>
      <c r="O8" s="12"/>
      <c r="P8" s="12"/>
      <c r="Q8" s="12"/>
      <c r="R8" s="5">
        <f t="shared" si="1"/>
        <v>5</v>
      </c>
    </row>
    <row r="9" spans="1:18" ht="12">
      <c r="A9" s="6" t="s">
        <v>275</v>
      </c>
      <c r="B9" s="7" t="s">
        <v>276</v>
      </c>
      <c r="C9" s="6" t="s">
        <v>357</v>
      </c>
      <c r="D9" s="12"/>
      <c r="E9" s="12"/>
      <c r="F9" s="12"/>
      <c r="G9" s="12" t="s">
        <v>362</v>
      </c>
      <c r="H9" s="12" t="s">
        <v>362</v>
      </c>
      <c r="I9" s="12"/>
      <c r="J9" s="12" t="s">
        <v>362</v>
      </c>
      <c r="K9" s="12"/>
      <c r="L9" s="12"/>
      <c r="M9" s="12"/>
      <c r="N9" s="12" t="s">
        <v>362</v>
      </c>
      <c r="O9" s="12"/>
      <c r="P9" s="12"/>
      <c r="Q9" s="12"/>
      <c r="R9" s="5">
        <f t="shared" si="1"/>
        <v>4</v>
      </c>
    </row>
    <row r="10" spans="1:18" ht="12">
      <c r="A10" s="6" t="s">
        <v>515</v>
      </c>
      <c r="B10" s="7" t="s">
        <v>514</v>
      </c>
      <c r="C10" s="6" t="s">
        <v>356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 t="s">
        <v>362</v>
      </c>
      <c r="O10" s="12"/>
      <c r="P10" s="12"/>
      <c r="Q10" s="12"/>
      <c r="R10" s="5">
        <f t="shared" si="1"/>
        <v>1</v>
      </c>
    </row>
    <row r="11" spans="1:18" ht="12">
      <c r="A11" s="6" t="s">
        <v>288</v>
      </c>
      <c r="B11" s="7" t="s">
        <v>289</v>
      </c>
      <c r="C11" s="6" t="s">
        <v>360</v>
      </c>
      <c r="D11" s="13" t="s">
        <v>362</v>
      </c>
      <c r="E11" s="13" t="s">
        <v>362</v>
      </c>
      <c r="F11" s="13"/>
      <c r="G11" s="13" t="s">
        <v>362</v>
      </c>
      <c r="H11" s="13" t="s">
        <v>362</v>
      </c>
      <c r="I11" s="12"/>
      <c r="J11" s="12"/>
      <c r="K11" s="12"/>
      <c r="L11" s="12"/>
      <c r="M11" s="12" t="s">
        <v>362</v>
      </c>
      <c r="N11" s="12"/>
      <c r="O11" s="12"/>
      <c r="P11" s="12"/>
      <c r="Q11" s="12"/>
      <c r="R11" s="5">
        <f t="shared" si="1"/>
        <v>5</v>
      </c>
    </row>
    <row r="12" spans="1:18" ht="12">
      <c r="A12" s="6" t="s">
        <v>286</v>
      </c>
      <c r="B12" s="7" t="s">
        <v>287</v>
      </c>
      <c r="C12" s="6" t="s">
        <v>359</v>
      </c>
      <c r="D12" s="12"/>
      <c r="E12" s="12"/>
      <c r="F12" s="12"/>
      <c r="G12" s="12" t="s">
        <v>362</v>
      </c>
      <c r="H12" s="12"/>
      <c r="I12" s="12"/>
      <c r="J12" s="12"/>
      <c r="K12" s="12"/>
      <c r="L12" s="12"/>
      <c r="M12" s="12" t="s">
        <v>362</v>
      </c>
      <c r="N12" s="12"/>
      <c r="O12" s="12"/>
      <c r="P12" s="12"/>
      <c r="Q12" s="12"/>
      <c r="R12" s="5">
        <f t="shared" si="1"/>
        <v>2</v>
      </c>
    </row>
    <row r="13" spans="1:18" ht="12">
      <c r="A13" s="6" t="s">
        <v>284</v>
      </c>
      <c r="B13" s="7" t="s">
        <v>285</v>
      </c>
      <c r="C13" s="6" t="s">
        <v>142</v>
      </c>
      <c r="D13" s="13" t="s">
        <v>362</v>
      </c>
      <c r="E13" s="13" t="s">
        <v>362</v>
      </c>
      <c r="F13" s="13" t="s">
        <v>362</v>
      </c>
      <c r="G13" s="13" t="s">
        <v>362</v>
      </c>
      <c r="H13" s="13" t="s">
        <v>362</v>
      </c>
      <c r="I13" s="12"/>
      <c r="J13" s="12"/>
      <c r="K13" s="12"/>
      <c r="L13" s="12"/>
      <c r="M13" s="12"/>
      <c r="N13" s="12"/>
      <c r="O13" s="12"/>
      <c r="P13" s="12"/>
      <c r="Q13" s="12"/>
      <c r="R13" s="5">
        <f t="shared" si="1"/>
        <v>5</v>
      </c>
    </row>
    <row r="14" spans="1:18" ht="12">
      <c r="A14" s="6" t="s">
        <v>283</v>
      </c>
      <c r="B14" s="7" t="s">
        <v>474</v>
      </c>
      <c r="C14" s="6" t="s">
        <v>141</v>
      </c>
      <c r="D14" s="12"/>
      <c r="E14" s="12"/>
      <c r="F14" s="12"/>
      <c r="G14" s="12"/>
      <c r="H14" s="12"/>
      <c r="I14" s="12"/>
      <c r="J14" s="12"/>
      <c r="K14" s="12"/>
      <c r="L14" s="12"/>
      <c r="M14" s="12" t="s">
        <v>362</v>
      </c>
      <c r="N14" s="12"/>
      <c r="O14" s="12"/>
      <c r="P14" s="12" t="s">
        <v>362</v>
      </c>
      <c r="Q14" s="12" t="s">
        <v>362</v>
      </c>
      <c r="R14" s="5">
        <f t="shared" si="1"/>
        <v>3</v>
      </c>
    </row>
    <row r="15" spans="1:18" ht="12">
      <c r="A15" s="6" t="s">
        <v>281</v>
      </c>
      <c r="B15" s="7" t="s">
        <v>282</v>
      </c>
      <c r="C15" s="6" t="s">
        <v>144</v>
      </c>
      <c r="D15" s="12"/>
      <c r="E15" s="12"/>
      <c r="F15" s="12"/>
      <c r="G15" s="12"/>
      <c r="H15" s="12"/>
      <c r="I15" s="12"/>
      <c r="J15" s="12"/>
      <c r="K15" s="12"/>
      <c r="L15" s="12"/>
      <c r="M15" s="12" t="s">
        <v>362</v>
      </c>
      <c r="N15" s="12"/>
      <c r="O15" s="12"/>
      <c r="P15" s="12"/>
      <c r="Q15" s="12"/>
      <c r="R15" s="5">
        <f t="shared" si="1"/>
        <v>1</v>
      </c>
    </row>
    <row r="16" spans="1:18" ht="12">
      <c r="A16" s="6" t="s">
        <v>277</v>
      </c>
      <c r="B16" s="7" t="s">
        <v>278</v>
      </c>
      <c r="C16" s="6" t="s">
        <v>143</v>
      </c>
      <c r="D16" s="12"/>
      <c r="E16" s="12"/>
      <c r="F16" s="12" t="s">
        <v>362</v>
      </c>
      <c r="G16" s="12" t="s">
        <v>362</v>
      </c>
      <c r="H16" s="12" t="s">
        <v>362</v>
      </c>
      <c r="I16" s="12"/>
      <c r="J16" s="12" t="s">
        <v>362</v>
      </c>
      <c r="K16" s="12"/>
      <c r="L16" s="12"/>
      <c r="M16" s="12" t="s">
        <v>362</v>
      </c>
      <c r="N16" s="12"/>
      <c r="O16" s="12" t="s">
        <v>362</v>
      </c>
      <c r="P16" s="12" t="s">
        <v>362</v>
      </c>
      <c r="Q16" s="12"/>
      <c r="R16" s="5">
        <f t="shared" si="1"/>
        <v>7</v>
      </c>
    </row>
    <row r="17" spans="1:18" ht="12">
      <c r="A17" s="6" t="s">
        <v>279</v>
      </c>
      <c r="B17" s="7" t="s">
        <v>280</v>
      </c>
      <c r="C17" s="6" t="s">
        <v>145</v>
      </c>
      <c r="D17" s="12"/>
      <c r="E17" s="12"/>
      <c r="F17" s="12"/>
      <c r="G17" s="12" t="s">
        <v>362</v>
      </c>
      <c r="H17" s="12"/>
      <c r="I17" s="12"/>
      <c r="J17" s="12" t="s">
        <v>362</v>
      </c>
      <c r="K17" s="12"/>
      <c r="L17" s="12"/>
      <c r="M17" s="12" t="s">
        <v>362</v>
      </c>
      <c r="N17" s="12"/>
      <c r="O17" s="12"/>
      <c r="P17" s="12"/>
      <c r="Q17" s="12"/>
      <c r="R17" s="5">
        <f t="shared" si="1"/>
        <v>3</v>
      </c>
    </row>
    <row r="18" spans="1:18" ht="12">
      <c r="A18" s="6" t="s">
        <v>290</v>
      </c>
      <c r="B18" s="7" t="s">
        <v>291</v>
      </c>
      <c r="C18" s="6" t="s">
        <v>147</v>
      </c>
      <c r="D18" s="13" t="s">
        <v>362</v>
      </c>
      <c r="E18" s="12"/>
      <c r="F18" s="13" t="s">
        <v>362</v>
      </c>
      <c r="G18" s="12" t="s">
        <v>362</v>
      </c>
      <c r="H18" s="13" t="s">
        <v>362</v>
      </c>
      <c r="I18" s="12"/>
      <c r="J18" s="12"/>
      <c r="K18" s="12"/>
      <c r="L18" s="12"/>
      <c r="M18" s="12"/>
      <c r="N18" s="12"/>
      <c r="O18" s="12"/>
      <c r="P18" s="12"/>
      <c r="Q18" s="12"/>
      <c r="R18" s="5">
        <f t="shared" si="1"/>
        <v>4</v>
      </c>
    </row>
    <row r="19" spans="1:18" ht="12">
      <c r="A19" s="6" t="s">
        <v>292</v>
      </c>
      <c r="B19" s="7" t="s">
        <v>293</v>
      </c>
      <c r="C19" s="6" t="s">
        <v>146</v>
      </c>
      <c r="D19" s="13" t="s">
        <v>362</v>
      </c>
      <c r="E19" s="12"/>
      <c r="F19" s="12"/>
      <c r="G19" s="12" t="s">
        <v>362</v>
      </c>
      <c r="H19" s="12"/>
      <c r="I19" s="12"/>
      <c r="J19" s="12" t="s">
        <v>362</v>
      </c>
      <c r="K19" s="12"/>
      <c r="L19" s="12"/>
      <c r="M19" s="12"/>
      <c r="N19" s="12"/>
      <c r="O19" s="12"/>
      <c r="P19" s="12" t="s">
        <v>362</v>
      </c>
      <c r="Q19" s="12"/>
      <c r="R19" s="5">
        <f t="shared" si="1"/>
        <v>4</v>
      </c>
    </row>
    <row r="20" spans="1:18" ht="12">
      <c r="A20" s="6" t="s">
        <v>294</v>
      </c>
      <c r="B20" s="7" t="s">
        <v>295</v>
      </c>
      <c r="C20" s="6" t="s">
        <v>148</v>
      </c>
      <c r="D20" s="12"/>
      <c r="E20" s="12"/>
      <c r="F20" s="12" t="s">
        <v>362</v>
      </c>
      <c r="G20" s="12" t="s">
        <v>362</v>
      </c>
      <c r="H20" s="12" t="s">
        <v>362</v>
      </c>
      <c r="I20" s="12"/>
      <c r="J20" s="12"/>
      <c r="K20" s="12"/>
      <c r="L20" s="12"/>
      <c r="M20" s="12"/>
      <c r="N20" s="12"/>
      <c r="O20" s="12"/>
      <c r="P20" s="12"/>
      <c r="Q20" s="12"/>
      <c r="R20" s="5">
        <f t="shared" si="1"/>
        <v>3</v>
      </c>
    </row>
    <row r="21" spans="1:18" ht="12">
      <c r="A21" s="6" t="s">
        <v>296</v>
      </c>
      <c r="B21" s="7" t="s">
        <v>297</v>
      </c>
      <c r="C21" s="6" t="s">
        <v>149</v>
      </c>
      <c r="D21" s="12"/>
      <c r="E21" s="12"/>
      <c r="F21" s="12"/>
      <c r="G21" s="12"/>
      <c r="H21" s="12"/>
      <c r="I21" s="12"/>
      <c r="J21" s="12" t="s">
        <v>362</v>
      </c>
      <c r="K21" s="12"/>
      <c r="L21" s="12"/>
      <c r="M21" s="12"/>
      <c r="N21" s="12"/>
      <c r="O21" s="12"/>
      <c r="P21" s="12"/>
      <c r="Q21" s="12"/>
      <c r="R21" s="5">
        <f t="shared" si="1"/>
        <v>1</v>
      </c>
    </row>
    <row r="22" spans="1:18" ht="12">
      <c r="A22" s="6" t="s">
        <v>298</v>
      </c>
      <c r="B22" s="7" t="s">
        <v>299</v>
      </c>
      <c r="C22" s="6" t="s">
        <v>150</v>
      </c>
      <c r="D22" s="13" t="s">
        <v>362</v>
      </c>
      <c r="E22" s="13" t="s">
        <v>362</v>
      </c>
      <c r="F22" s="13" t="s">
        <v>362</v>
      </c>
      <c r="G22" s="13" t="s">
        <v>362</v>
      </c>
      <c r="H22" s="13" t="s">
        <v>362</v>
      </c>
      <c r="I22" s="13" t="s">
        <v>362</v>
      </c>
      <c r="J22" s="13" t="s">
        <v>362</v>
      </c>
      <c r="K22" s="13" t="s">
        <v>362</v>
      </c>
      <c r="L22" s="12"/>
      <c r="M22" s="12"/>
      <c r="N22" s="13" t="s">
        <v>362</v>
      </c>
      <c r="O22" s="13" t="s">
        <v>362</v>
      </c>
      <c r="P22" s="12"/>
      <c r="Q22" s="12"/>
      <c r="R22" s="5">
        <f t="shared" si="1"/>
        <v>10</v>
      </c>
    </row>
    <row r="23" spans="1:18" ht="12">
      <c r="A23" s="6" t="s">
        <v>300</v>
      </c>
      <c r="B23" s="7" t="s">
        <v>301</v>
      </c>
      <c r="C23" s="6" t="s">
        <v>152</v>
      </c>
      <c r="D23" s="13" t="s">
        <v>362</v>
      </c>
      <c r="E23" s="13" t="s">
        <v>362</v>
      </c>
      <c r="F23" s="13" t="s">
        <v>362</v>
      </c>
      <c r="G23" s="13" t="s">
        <v>362</v>
      </c>
      <c r="H23" s="13" t="s">
        <v>362</v>
      </c>
      <c r="I23" s="12"/>
      <c r="J23" s="13" t="s">
        <v>362</v>
      </c>
      <c r="K23" s="12"/>
      <c r="L23" s="13" t="s">
        <v>362</v>
      </c>
      <c r="M23" s="12" t="s">
        <v>362</v>
      </c>
      <c r="N23" s="12"/>
      <c r="O23" s="12"/>
      <c r="P23" s="12"/>
      <c r="Q23" s="12"/>
      <c r="R23" s="5">
        <f t="shared" si="1"/>
        <v>8</v>
      </c>
    </row>
    <row r="24" spans="1:18" ht="12">
      <c r="A24" s="6" t="s">
        <v>302</v>
      </c>
      <c r="B24" s="7" t="s">
        <v>303</v>
      </c>
      <c r="C24" s="6" t="s">
        <v>151</v>
      </c>
      <c r="D24" s="13" t="s">
        <v>362</v>
      </c>
      <c r="E24" s="13" t="s">
        <v>362</v>
      </c>
      <c r="F24" s="13" t="s">
        <v>362</v>
      </c>
      <c r="G24" s="13" t="s">
        <v>362</v>
      </c>
      <c r="H24" s="13" t="s">
        <v>362</v>
      </c>
      <c r="I24" s="12"/>
      <c r="J24" s="12"/>
      <c r="K24" s="12"/>
      <c r="L24" s="12" t="s">
        <v>362</v>
      </c>
      <c r="M24" s="12" t="s">
        <v>362</v>
      </c>
      <c r="N24" s="12"/>
      <c r="O24" s="12"/>
      <c r="P24" s="12"/>
      <c r="Q24" s="12"/>
      <c r="R24" s="5">
        <f t="shared" si="1"/>
        <v>7</v>
      </c>
    </row>
    <row r="25" spans="1:18" ht="12">
      <c r="A25" s="6" t="s">
        <v>304</v>
      </c>
      <c r="B25" s="7" t="s">
        <v>305</v>
      </c>
      <c r="C25" s="6" t="s">
        <v>155</v>
      </c>
      <c r="D25" s="12"/>
      <c r="E25" s="12"/>
      <c r="F25" s="12"/>
      <c r="G25" s="12"/>
      <c r="H25" s="12"/>
      <c r="I25" s="12"/>
      <c r="J25" s="12"/>
      <c r="K25" s="12"/>
      <c r="L25" s="12"/>
      <c r="M25" s="12" t="s">
        <v>362</v>
      </c>
      <c r="N25" s="12"/>
      <c r="O25" s="12"/>
      <c r="P25" s="12"/>
      <c r="Q25" s="12"/>
      <c r="R25" s="5">
        <f t="shared" si="1"/>
        <v>1</v>
      </c>
    </row>
    <row r="26" spans="1:18" ht="12">
      <c r="A26" s="6" t="s">
        <v>306</v>
      </c>
      <c r="B26" s="7" t="s">
        <v>307</v>
      </c>
      <c r="C26" s="6" t="s">
        <v>154</v>
      </c>
      <c r="D26" s="12"/>
      <c r="E26" s="13" t="s">
        <v>362</v>
      </c>
      <c r="F26" s="12"/>
      <c r="G26" s="12"/>
      <c r="H26" s="12"/>
      <c r="I26" s="12"/>
      <c r="J26" s="12" t="s">
        <v>362</v>
      </c>
      <c r="K26" s="12"/>
      <c r="L26" s="12"/>
      <c r="M26" s="12"/>
      <c r="N26" s="12"/>
      <c r="O26" s="12"/>
      <c r="P26" s="12"/>
      <c r="Q26" s="12"/>
      <c r="R26" s="5">
        <f t="shared" si="1"/>
        <v>2</v>
      </c>
    </row>
    <row r="27" spans="1:18" ht="12">
      <c r="A27" s="6" t="s">
        <v>308</v>
      </c>
      <c r="B27" s="7" t="s">
        <v>309</v>
      </c>
      <c r="C27" s="6" t="s">
        <v>153</v>
      </c>
      <c r="D27" s="13" t="s">
        <v>362</v>
      </c>
      <c r="E27" s="13" t="s">
        <v>362</v>
      </c>
      <c r="F27" s="12"/>
      <c r="G27" s="12"/>
      <c r="H27" s="12"/>
      <c r="I27" s="12"/>
      <c r="J27" s="12" t="s">
        <v>362</v>
      </c>
      <c r="K27" s="12"/>
      <c r="L27" s="12"/>
      <c r="M27" s="12"/>
      <c r="N27" s="12"/>
      <c r="O27" s="12"/>
      <c r="P27" s="12"/>
      <c r="Q27" s="12"/>
      <c r="R27" s="5">
        <f t="shared" si="1"/>
        <v>3</v>
      </c>
    </row>
    <row r="28" spans="1:18" ht="12">
      <c r="A28" s="6" t="s">
        <v>310</v>
      </c>
      <c r="B28" s="7" t="s">
        <v>311</v>
      </c>
      <c r="C28" s="6" t="s">
        <v>156</v>
      </c>
      <c r="D28" s="13" t="s">
        <v>362</v>
      </c>
      <c r="E28" s="13" t="s">
        <v>362</v>
      </c>
      <c r="F28" s="12"/>
      <c r="G28" s="13" t="s">
        <v>362</v>
      </c>
      <c r="H28" s="12"/>
      <c r="I28" s="13" t="s">
        <v>362</v>
      </c>
      <c r="J28" s="12" t="s">
        <v>362</v>
      </c>
      <c r="K28" s="12"/>
      <c r="L28" s="12"/>
      <c r="M28" s="12" t="s">
        <v>362</v>
      </c>
      <c r="N28" s="12"/>
      <c r="O28" s="12"/>
      <c r="P28" s="12"/>
      <c r="Q28" s="12"/>
      <c r="R28" s="5">
        <f t="shared" si="1"/>
        <v>6</v>
      </c>
    </row>
    <row r="29" spans="1:18" ht="12">
      <c r="A29" s="6" t="s">
        <v>314</v>
      </c>
      <c r="B29" s="7" t="s">
        <v>315</v>
      </c>
      <c r="C29" s="6" t="s">
        <v>157</v>
      </c>
      <c r="D29" s="12"/>
      <c r="E29" s="12"/>
      <c r="F29" s="12"/>
      <c r="G29" s="12"/>
      <c r="H29" s="12"/>
      <c r="I29" s="12"/>
      <c r="J29" s="12" t="s">
        <v>362</v>
      </c>
      <c r="K29" s="12"/>
      <c r="L29" s="12"/>
      <c r="M29" s="12"/>
      <c r="N29" s="12"/>
      <c r="O29" s="12"/>
      <c r="P29" s="12"/>
      <c r="Q29" s="12"/>
      <c r="R29" s="5">
        <f t="shared" si="1"/>
        <v>1</v>
      </c>
    </row>
    <row r="30" spans="1:18" ht="12">
      <c r="A30" s="6" t="s">
        <v>312</v>
      </c>
      <c r="B30" s="7" t="s">
        <v>313</v>
      </c>
      <c r="C30" s="6" t="s">
        <v>158</v>
      </c>
      <c r="D30" s="13" t="s">
        <v>362</v>
      </c>
      <c r="E30" s="13" t="s">
        <v>362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5">
        <f t="shared" si="1"/>
        <v>2</v>
      </c>
    </row>
    <row r="31" spans="1:18" ht="12">
      <c r="A31" s="6" t="s">
        <v>316</v>
      </c>
      <c r="B31" s="7" t="s">
        <v>317</v>
      </c>
      <c r="C31" s="6" t="s">
        <v>159</v>
      </c>
      <c r="D31" s="13" t="s">
        <v>362</v>
      </c>
      <c r="E31" s="13" t="s">
        <v>362</v>
      </c>
      <c r="F31" s="13" t="s">
        <v>362</v>
      </c>
      <c r="G31" s="13" t="s">
        <v>362</v>
      </c>
      <c r="H31" s="13" t="s">
        <v>362</v>
      </c>
      <c r="I31" s="12"/>
      <c r="J31" s="13" t="s">
        <v>362</v>
      </c>
      <c r="K31" s="13" t="s">
        <v>362</v>
      </c>
      <c r="L31" s="13" t="s">
        <v>362</v>
      </c>
      <c r="M31" s="12"/>
      <c r="N31" s="12"/>
      <c r="O31" s="12"/>
      <c r="P31" s="12"/>
      <c r="Q31" s="12" t="s">
        <v>362</v>
      </c>
      <c r="R31" s="5">
        <f t="shared" si="1"/>
        <v>9</v>
      </c>
    </row>
    <row r="32" spans="1:18" ht="12">
      <c r="A32" s="6" t="s">
        <v>450</v>
      </c>
      <c r="B32" s="7" t="s">
        <v>451</v>
      </c>
      <c r="C32" s="6" t="s">
        <v>160</v>
      </c>
      <c r="D32" s="13" t="s">
        <v>362</v>
      </c>
      <c r="E32" s="13" t="s">
        <v>362</v>
      </c>
      <c r="F32" s="12"/>
      <c r="G32" s="12"/>
      <c r="H32" s="12"/>
      <c r="I32" s="12" t="s">
        <v>362</v>
      </c>
      <c r="J32" s="12" t="s">
        <v>362</v>
      </c>
      <c r="K32" s="12"/>
      <c r="L32" s="12"/>
      <c r="M32" s="12" t="s">
        <v>362</v>
      </c>
      <c r="N32" s="12" t="s">
        <v>362</v>
      </c>
      <c r="O32" s="12"/>
      <c r="P32" s="12"/>
      <c r="Q32" s="12"/>
      <c r="R32" s="5">
        <f t="shared" si="1"/>
        <v>6</v>
      </c>
    </row>
    <row r="33" spans="1:18" ht="12">
      <c r="A33" s="6" t="s">
        <v>318</v>
      </c>
      <c r="B33" s="7" t="s">
        <v>319</v>
      </c>
      <c r="C33" s="6" t="s">
        <v>161</v>
      </c>
      <c r="D33" s="13" t="s">
        <v>362</v>
      </c>
      <c r="E33" s="13" t="s">
        <v>362</v>
      </c>
      <c r="F33" s="12"/>
      <c r="G33" s="13" t="s">
        <v>362</v>
      </c>
      <c r="H33" s="12"/>
      <c r="I33" s="12"/>
      <c r="J33" s="12"/>
      <c r="K33" s="12"/>
      <c r="L33" s="12"/>
      <c r="M33" s="12" t="s">
        <v>362</v>
      </c>
      <c r="N33" s="12"/>
      <c r="O33" s="12"/>
      <c r="P33" s="12"/>
      <c r="Q33" s="12"/>
      <c r="R33" s="5">
        <f t="shared" si="1"/>
        <v>4</v>
      </c>
    </row>
    <row r="34" spans="1:18" ht="12">
      <c r="A34" s="6" t="s">
        <v>320</v>
      </c>
      <c r="B34" s="7" t="s">
        <v>321</v>
      </c>
      <c r="C34" s="6" t="s">
        <v>162</v>
      </c>
      <c r="D34" s="12"/>
      <c r="E34" s="12"/>
      <c r="F34" s="12"/>
      <c r="G34" s="12"/>
      <c r="H34" s="12"/>
      <c r="I34" s="12" t="s">
        <v>362</v>
      </c>
      <c r="J34" s="12" t="s">
        <v>362</v>
      </c>
      <c r="K34" s="12"/>
      <c r="L34" s="12"/>
      <c r="M34" s="12" t="s">
        <v>362</v>
      </c>
      <c r="N34" s="12"/>
      <c r="O34" s="12"/>
      <c r="P34" s="12"/>
      <c r="Q34" s="12"/>
      <c r="R34" s="5">
        <f t="shared" si="1"/>
        <v>3</v>
      </c>
    </row>
    <row r="35" spans="1:18" ht="12">
      <c r="A35" s="6" t="s">
        <v>322</v>
      </c>
      <c r="B35" s="7" t="s">
        <v>323</v>
      </c>
      <c r="C35" s="6" t="s">
        <v>163</v>
      </c>
      <c r="D35" s="12"/>
      <c r="E35" s="12"/>
      <c r="F35" s="12"/>
      <c r="G35" s="12"/>
      <c r="H35" s="12"/>
      <c r="I35" s="12"/>
      <c r="J35" s="12" t="s">
        <v>362</v>
      </c>
      <c r="K35" s="12"/>
      <c r="L35" s="12"/>
      <c r="M35" s="12"/>
      <c r="N35" s="12"/>
      <c r="O35" s="12"/>
      <c r="P35" s="12"/>
      <c r="Q35" s="12"/>
      <c r="R35" s="5">
        <f t="shared" si="1"/>
        <v>1</v>
      </c>
    </row>
    <row r="36" spans="1:18" ht="12">
      <c r="A36" s="6" t="s">
        <v>442</v>
      </c>
      <c r="B36" s="7" t="s">
        <v>443</v>
      </c>
      <c r="C36" s="6" t="s">
        <v>164</v>
      </c>
      <c r="D36" s="12"/>
      <c r="E36" s="12"/>
      <c r="F36" s="12"/>
      <c r="G36" s="12"/>
      <c r="H36" s="12"/>
      <c r="I36" s="12" t="s">
        <v>362</v>
      </c>
      <c r="J36" s="12"/>
      <c r="K36" s="12"/>
      <c r="L36" s="12"/>
      <c r="M36" s="12"/>
      <c r="N36" s="12"/>
      <c r="O36" s="12"/>
      <c r="P36" s="12"/>
      <c r="Q36" s="12"/>
      <c r="R36" s="5">
        <f t="shared" si="1"/>
        <v>1</v>
      </c>
    </row>
    <row r="37" spans="1:18" ht="12">
      <c r="A37" s="6" t="s">
        <v>444</v>
      </c>
      <c r="B37" s="7" t="s">
        <v>445</v>
      </c>
      <c r="C37" s="6" t="s">
        <v>165</v>
      </c>
      <c r="D37" s="12"/>
      <c r="E37" s="12"/>
      <c r="F37" s="12"/>
      <c r="G37" s="12"/>
      <c r="H37" s="12"/>
      <c r="I37" s="12"/>
      <c r="J37" s="12"/>
      <c r="K37" s="12"/>
      <c r="L37" s="12"/>
      <c r="M37" s="12" t="s">
        <v>362</v>
      </c>
      <c r="N37" s="12"/>
      <c r="O37" s="12"/>
      <c r="P37" s="12"/>
      <c r="Q37" s="12"/>
      <c r="R37" s="5">
        <f t="shared" si="1"/>
        <v>1</v>
      </c>
    </row>
    <row r="38" spans="1:18" ht="12">
      <c r="A38" s="6" t="s">
        <v>446</v>
      </c>
      <c r="B38" s="7" t="s">
        <v>447</v>
      </c>
      <c r="C38" s="6" t="s">
        <v>166</v>
      </c>
      <c r="D38" s="12"/>
      <c r="E38" s="13" t="s">
        <v>362</v>
      </c>
      <c r="F38" s="12"/>
      <c r="G38" s="12"/>
      <c r="H38" s="12"/>
      <c r="I38" s="12"/>
      <c r="J38" s="12" t="s">
        <v>362</v>
      </c>
      <c r="K38" s="12"/>
      <c r="L38" s="12"/>
      <c r="M38" s="12"/>
      <c r="N38" s="12"/>
      <c r="O38" s="12"/>
      <c r="P38" s="12"/>
      <c r="Q38" s="12"/>
      <c r="R38" s="5">
        <f t="shared" si="1"/>
        <v>2</v>
      </c>
    </row>
    <row r="39" spans="1:18" ht="12">
      <c r="A39" s="6" t="s">
        <v>440</v>
      </c>
      <c r="B39" s="7" t="s">
        <v>441</v>
      </c>
      <c r="C39" s="6" t="s">
        <v>168</v>
      </c>
      <c r="D39" s="12"/>
      <c r="E39" s="12"/>
      <c r="F39" s="12"/>
      <c r="G39" s="12"/>
      <c r="H39" s="12"/>
      <c r="I39" s="12" t="s">
        <v>362</v>
      </c>
      <c r="J39" s="12" t="s">
        <v>362</v>
      </c>
      <c r="K39" s="12"/>
      <c r="L39" s="12"/>
      <c r="M39" s="12"/>
      <c r="N39" s="12"/>
      <c r="O39" s="12"/>
      <c r="P39" s="12"/>
      <c r="Q39" s="12"/>
      <c r="R39" s="5">
        <f t="shared" si="1"/>
        <v>2</v>
      </c>
    </row>
    <row r="40" spans="1:18" ht="12">
      <c r="A40" s="6" t="s">
        <v>448</v>
      </c>
      <c r="B40" s="7" t="s">
        <v>449</v>
      </c>
      <c r="C40" s="6" t="s">
        <v>167</v>
      </c>
      <c r="D40" s="12"/>
      <c r="E40" s="13" t="s">
        <v>362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5">
        <f t="shared" si="1"/>
        <v>1</v>
      </c>
    </row>
    <row r="41" spans="1:18" ht="12">
      <c r="A41" s="6" t="s">
        <v>452</v>
      </c>
      <c r="B41" s="7" t="s">
        <v>453</v>
      </c>
      <c r="C41" s="6" t="s">
        <v>169</v>
      </c>
      <c r="D41" s="12"/>
      <c r="E41" s="12"/>
      <c r="F41" s="12"/>
      <c r="G41" s="12"/>
      <c r="H41" s="12" t="s">
        <v>362</v>
      </c>
      <c r="I41" s="12"/>
      <c r="J41" s="12"/>
      <c r="K41" s="12"/>
      <c r="L41" s="12"/>
      <c r="M41" s="12"/>
      <c r="N41" s="12"/>
      <c r="O41" s="12"/>
      <c r="P41" s="12"/>
      <c r="Q41" s="12"/>
      <c r="R41" s="5">
        <f t="shared" si="1"/>
        <v>1</v>
      </c>
    </row>
    <row r="42" spans="1:18" ht="12">
      <c r="A42" s="6" t="s">
        <v>460</v>
      </c>
      <c r="B42" s="7" t="s">
        <v>461</v>
      </c>
      <c r="C42" s="6" t="s">
        <v>170</v>
      </c>
      <c r="D42" s="13" t="s">
        <v>362</v>
      </c>
      <c r="E42" s="12"/>
      <c r="F42" s="12"/>
      <c r="G42" s="12"/>
      <c r="H42" s="12" t="s">
        <v>362</v>
      </c>
      <c r="I42" s="12" t="s">
        <v>362</v>
      </c>
      <c r="J42" s="12" t="s">
        <v>362</v>
      </c>
      <c r="K42" s="12"/>
      <c r="L42" s="12"/>
      <c r="M42" s="12" t="s">
        <v>362</v>
      </c>
      <c r="N42" s="12" t="s">
        <v>362</v>
      </c>
      <c r="O42" s="12" t="s">
        <v>362</v>
      </c>
      <c r="P42" s="12"/>
      <c r="Q42" s="12"/>
      <c r="R42" s="5">
        <f t="shared" si="1"/>
        <v>7</v>
      </c>
    </row>
    <row r="43" spans="1:18" ht="12">
      <c r="A43" s="6" t="s">
        <v>454</v>
      </c>
      <c r="B43" s="7" t="s">
        <v>455</v>
      </c>
      <c r="C43" s="6" t="s">
        <v>173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 t="s">
        <v>362</v>
      </c>
      <c r="O43" s="12"/>
      <c r="P43" s="12"/>
      <c r="Q43" s="12"/>
      <c r="R43" s="5">
        <f t="shared" si="1"/>
        <v>1</v>
      </c>
    </row>
    <row r="44" spans="1:18" ht="12">
      <c r="A44" s="6" t="s">
        <v>456</v>
      </c>
      <c r="B44" s="7" t="s">
        <v>457</v>
      </c>
      <c r="C44" s="6" t="s">
        <v>172</v>
      </c>
      <c r="D44" s="12"/>
      <c r="E44" s="12"/>
      <c r="F44" s="12"/>
      <c r="G44" s="12"/>
      <c r="H44" s="12"/>
      <c r="I44" s="12"/>
      <c r="J44" s="12"/>
      <c r="K44" s="12"/>
      <c r="L44" s="12"/>
      <c r="M44" s="12" t="s">
        <v>362</v>
      </c>
      <c r="N44" s="12" t="s">
        <v>362</v>
      </c>
      <c r="O44" s="12"/>
      <c r="P44" s="12"/>
      <c r="Q44" s="12"/>
      <c r="R44" s="5">
        <f t="shared" si="1"/>
        <v>2</v>
      </c>
    </row>
    <row r="45" spans="1:18" ht="12">
      <c r="A45" s="6" t="s">
        <v>458</v>
      </c>
      <c r="B45" s="7" t="s">
        <v>459</v>
      </c>
      <c r="C45" s="6" t="s">
        <v>171</v>
      </c>
      <c r="D45" s="12"/>
      <c r="E45" s="12"/>
      <c r="F45" s="12"/>
      <c r="G45" s="12"/>
      <c r="H45" s="12"/>
      <c r="I45" s="12" t="s">
        <v>362</v>
      </c>
      <c r="J45" s="12"/>
      <c r="K45" s="12"/>
      <c r="L45" s="12"/>
      <c r="M45" s="12"/>
      <c r="N45" s="12"/>
      <c r="O45" s="12"/>
      <c r="P45" s="12"/>
      <c r="Q45" s="12"/>
      <c r="R45" s="5">
        <f t="shared" si="1"/>
        <v>1</v>
      </c>
    </row>
    <row r="46" spans="1:18" ht="12">
      <c r="A46" s="6" t="s">
        <v>464</v>
      </c>
      <c r="B46" s="7" t="s">
        <v>475</v>
      </c>
      <c r="C46" s="6" t="s">
        <v>174</v>
      </c>
      <c r="D46" s="12"/>
      <c r="E46" s="12"/>
      <c r="F46" s="12"/>
      <c r="G46" s="12"/>
      <c r="H46" s="12"/>
      <c r="I46" s="12" t="s">
        <v>362</v>
      </c>
      <c r="J46" s="12" t="s">
        <v>362</v>
      </c>
      <c r="K46" s="12"/>
      <c r="L46" s="12"/>
      <c r="M46" s="12"/>
      <c r="N46" s="12"/>
      <c r="O46" s="12"/>
      <c r="P46" s="12"/>
      <c r="Q46" s="12"/>
      <c r="R46" s="5">
        <f t="shared" si="1"/>
        <v>2</v>
      </c>
    </row>
    <row r="47" spans="1:18" ht="12">
      <c r="A47" s="6" t="s">
        <v>465</v>
      </c>
      <c r="B47" s="7" t="s">
        <v>466</v>
      </c>
      <c r="C47" s="6" t="s">
        <v>176</v>
      </c>
      <c r="D47" s="13" t="s">
        <v>362</v>
      </c>
      <c r="E47" s="13" t="s">
        <v>362</v>
      </c>
      <c r="F47" s="12"/>
      <c r="G47" s="12"/>
      <c r="H47" s="12"/>
      <c r="I47" s="12"/>
      <c r="J47" s="12" t="s">
        <v>362</v>
      </c>
      <c r="K47" s="12"/>
      <c r="L47" s="12"/>
      <c r="M47" s="12"/>
      <c r="N47" s="12"/>
      <c r="O47" s="12"/>
      <c r="P47" s="12"/>
      <c r="Q47" s="12"/>
      <c r="R47" s="5">
        <f t="shared" si="1"/>
        <v>3</v>
      </c>
    </row>
    <row r="48" spans="1:18" ht="12">
      <c r="A48" s="6" t="s">
        <v>339</v>
      </c>
      <c r="B48" s="7" t="s">
        <v>367</v>
      </c>
      <c r="C48" s="6" t="s">
        <v>175</v>
      </c>
      <c r="D48" s="13" t="s">
        <v>362</v>
      </c>
      <c r="E48" s="13" t="s">
        <v>362</v>
      </c>
      <c r="F48" s="12"/>
      <c r="G48" s="12"/>
      <c r="H48" s="12"/>
      <c r="I48" s="12"/>
      <c r="J48" s="12" t="s">
        <v>362</v>
      </c>
      <c r="K48" s="12"/>
      <c r="L48" s="12"/>
      <c r="M48" s="12" t="s">
        <v>362</v>
      </c>
      <c r="N48" s="12"/>
      <c r="O48" s="12"/>
      <c r="P48" s="12"/>
      <c r="Q48" s="12"/>
      <c r="R48" s="5">
        <f t="shared" si="1"/>
        <v>4</v>
      </c>
    </row>
    <row r="49" spans="1:18" ht="12">
      <c r="A49" s="6" t="s">
        <v>462</v>
      </c>
      <c r="B49" s="7" t="s">
        <v>463</v>
      </c>
      <c r="C49" s="6" t="s">
        <v>177</v>
      </c>
      <c r="D49" s="12"/>
      <c r="E49" s="12"/>
      <c r="F49" s="12" t="s">
        <v>362</v>
      </c>
      <c r="G49" s="12" t="s">
        <v>362</v>
      </c>
      <c r="H49" s="12" t="s">
        <v>362</v>
      </c>
      <c r="I49" s="12" t="s">
        <v>362</v>
      </c>
      <c r="J49" s="12" t="s">
        <v>362</v>
      </c>
      <c r="K49" s="12"/>
      <c r="L49" s="12"/>
      <c r="M49" s="12" t="s">
        <v>362</v>
      </c>
      <c r="N49" s="12"/>
      <c r="O49" s="12"/>
      <c r="P49" s="12"/>
      <c r="Q49" s="12"/>
      <c r="R49" s="5">
        <f t="shared" si="1"/>
        <v>6</v>
      </c>
    </row>
    <row r="50" spans="1:18" ht="12">
      <c r="A50" s="6" t="s">
        <v>467</v>
      </c>
      <c r="B50" s="7" t="s">
        <v>468</v>
      </c>
      <c r="C50" s="6" t="s">
        <v>178</v>
      </c>
      <c r="D50" s="12"/>
      <c r="E50" s="12"/>
      <c r="F50" s="12"/>
      <c r="G50" s="12"/>
      <c r="H50" s="12"/>
      <c r="I50" s="12" t="s">
        <v>362</v>
      </c>
      <c r="J50" s="12" t="s">
        <v>362</v>
      </c>
      <c r="K50" s="12"/>
      <c r="L50" s="12"/>
      <c r="M50" s="12" t="s">
        <v>362</v>
      </c>
      <c r="N50" s="12"/>
      <c r="O50" s="12"/>
      <c r="P50" s="12"/>
      <c r="Q50" s="12"/>
      <c r="R50" s="5">
        <f t="shared" si="1"/>
        <v>3</v>
      </c>
    </row>
    <row r="51" spans="1:18" ht="12">
      <c r="A51" s="6" t="s">
        <v>469</v>
      </c>
      <c r="B51" s="7" t="s">
        <v>470</v>
      </c>
      <c r="C51" s="6" t="s">
        <v>179</v>
      </c>
      <c r="D51" s="12"/>
      <c r="E51" s="12"/>
      <c r="F51" s="12"/>
      <c r="G51" s="12"/>
      <c r="H51" s="12"/>
      <c r="I51" s="12" t="s">
        <v>362</v>
      </c>
      <c r="J51" s="12" t="s">
        <v>362</v>
      </c>
      <c r="K51" s="12"/>
      <c r="L51" s="12"/>
      <c r="M51" s="12"/>
      <c r="N51" s="12"/>
      <c r="O51" s="12"/>
      <c r="P51" s="12"/>
      <c r="Q51" s="12"/>
      <c r="R51" s="5">
        <f t="shared" si="1"/>
        <v>2</v>
      </c>
    </row>
    <row r="52" spans="1:18" ht="12">
      <c r="A52" s="6" t="s">
        <v>368</v>
      </c>
      <c r="B52" s="7" t="s">
        <v>369</v>
      </c>
      <c r="C52" s="6" t="s">
        <v>180</v>
      </c>
      <c r="D52" s="13" t="s">
        <v>362</v>
      </c>
      <c r="E52" s="13" t="s">
        <v>362</v>
      </c>
      <c r="F52" s="13" t="s">
        <v>362</v>
      </c>
      <c r="G52" s="12"/>
      <c r="H52" s="13" t="s">
        <v>362</v>
      </c>
      <c r="I52" s="13" t="s">
        <v>362</v>
      </c>
      <c r="J52" s="13" t="s">
        <v>362</v>
      </c>
      <c r="K52" s="12"/>
      <c r="L52" s="12"/>
      <c r="M52" s="12"/>
      <c r="N52" s="12"/>
      <c r="O52" s="12"/>
      <c r="P52" s="12"/>
      <c r="Q52" s="12"/>
      <c r="R52" s="5">
        <f t="shared" si="1"/>
        <v>6</v>
      </c>
    </row>
    <row r="53" spans="1:18" ht="12">
      <c r="A53" s="6" t="s">
        <v>370</v>
      </c>
      <c r="B53" s="7" t="s">
        <v>371</v>
      </c>
      <c r="C53" s="6" t="s">
        <v>181</v>
      </c>
      <c r="D53" s="12"/>
      <c r="E53" s="13" t="s">
        <v>362</v>
      </c>
      <c r="F53" s="12"/>
      <c r="G53" s="12"/>
      <c r="H53" s="12"/>
      <c r="I53" s="12"/>
      <c r="J53" s="12" t="s">
        <v>362</v>
      </c>
      <c r="K53" s="12"/>
      <c r="L53" s="12"/>
      <c r="M53" s="12"/>
      <c r="N53" s="12"/>
      <c r="O53" s="12"/>
      <c r="P53" s="12"/>
      <c r="Q53" s="12"/>
      <c r="R53" s="5">
        <f t="shared" si="1"/>
        <v>2</v>
      </c>
    </row>
    <row r="54" spans="1:18" ht="12">
      <c r="A54" s="6" t="s">
        <v>372</v>
      </c>
      <c r="B54" s="7" t="s">
        <v>373</v>
      </c>
      <c r="C54" s="6" t="s">
        <v>361</v>
      </c>
      <c r="D54" s="12"/>
      <c r="E54" s="12"/>
      <c r="F54" s="12"/>
      <c r="G54" s="12"/>
      <c r="H54" s="12"/>
      <c r="I54" s="12" t="s">
        <v>362</v>
      </c>
      <c r="J54" s="12"/>
      <c r="K54" s="12"/>
      <c r="L54" s="12"/>
      <c r="M54" s="12"/>
      <c r="N54" s="12"/>
      <c r="O54" s="12"/>
      <c r="P54" s="12"/>
      <c r="Q54" s="12"/>
      <c r="R54" s="5">
        <f t="shared" si="1"/>
        <v>1</v>
      </c>
    </row>
    <row r="55" spans="1:18" ht="12">
      <c r="A55" s="6" t="s">
        <v>376</v>
      </c>
      <c r="B55" s="7" t="s">
        <v>377</v>
      </c>
      <c r="C55" s="6" t="s">
        <v>182</v>
      </c>
      <c r="D55" s="13" t="s">
        <v>362</v>
      </c>
      <c r="E55" s="13" t="s">
        <v>362</v>
      </c>
      <c r="F55" s="12"/>
      <c r="G55" s="12"/>
      <c r="H55" s="12"/>
      <c r="I55" s="12" t="s">
        <v>362</v>
      </c>
      <c r="J55" s="12" t="s">
        <v>362</v>
      </c>
      <c r="K55" s="12"/>
      <c r="L55" s="12"/>
      <c r="M55" s="12" t="s">
        <v>362</v>
      </c>
      <c r="N55" s="12"/>
      <c r="O55" s="12"/>
      <c r="P55" s="12"/>
      <c r="Q55" s="12"/>
      <c r="R55" s="5">
        <f t="shared" si="1"/>
        <v>5</v>
      </c>
    </row>
    <row r="56" spans="1:18" ht="12">
      <c r="A56" s="6" t="s">
        <v>378</v>
      </c>
      <c r="B56" s="7" t="s">
        <v>379</v>
      </c>
      <c r="C56" s="6" t="s">
        <v>184</v>
      </c>
      <c r="D56" s="12"/>
      <c r="E56" s="12"/>
      <c r="F56" s="12"/>
      <c r="G56" s="12" t="s">
        <v>362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5">
        <f t="shared" si="1"/>
        <v>1</v>
      </c>
    </row>
    <row r="57" spans="1:18" ht="12">
      <c r="A57" s="6" t="s">
        <v>374</v>
      </c>
      <c r="B57" s="7" t="s">
        <v>375</v>
      </c>
      <c r="C57" s="6" t="s">
        <v>183</v>
      </c>
      <c r="D57" s="13"/>
      <c r="E57" s="13" t="s">
        <v>362</v>
      </c>
      <c r="F57" s="12"/>
      <c r="G57" s="12"/>
      <c r="H57" s="12"/>
      <c r="I57" s="12"/>
      <c r="J57" s="12" t="s">
        <v>362</v>
      </c>
      <c r="K57" s="12"/>
      <c r="L57" s="12"/>
      <c r="M57" s="12" t="s">
        <v>362</v>
      </c>
      <c r="N57" s="12"/>
      <c r="O57" s="12"/>
      <c r="P57" s="12"/>
      <c r="Q57" s="12"/>
      <c r="R57" s="5">
        <f t="shared" si="1"/>
        <v>3</v>
      </c>
    </row>
    <row r="58" spans="1:18" ht="12">
      <c r="A58" s="6" t="s">
        <v>380</v>
      </c>
      <c r="B58" s="7" t="s">
        <v>381</v>
      </c>
      <c r="C58" s="6" t="s">
        <v>185</v>
      </c>
      <c r="D58" s="12"/>
      <c r="E58" s="12"/>
      <c r="F58" s="12"/>
      <c r="G58" s="12"/>
      <c r="H58" s="12" t="s">
        <v>362</v>
      </c>
      <c r="I58" s="12"/>
      <c r="J58" s="12" t="s">
        <v>362</v>
      </c>
      <c r="K58" s="12"/>
      <c r="L58" s="12"/>
      <c r="M58" s="12" t="s">
        <v>362</v>
      </c>
      <c r="N58" s="12" t="s">
        <v>362</v>
      </c>
      <c r="O58" s="12"/>
      <c r="P58" s="12"/>
      <c r="Q58" s="12"/>
      <c r="R58" s="5">
        <f t="shared" si="1"/>
        <v>4</v>
      </c>
    </row>
    <row r="59" spans="1:18" ht="12">
      <c r="A59" s="6" t="s">
        <v>365</v>
      </c>
      <c r="B59" s="7" t="s">
        <v>366</v>
      </c>
      <c r="C59" s="6" t="s">
        <v>186</v>
      </c>
      <c r="D59" s="12"/>
      <c r="E59" s="12"/>
      <c r="F59" s="12"/>
      <c r="G59" s="12"/>
      <c r="H59" s="12"/>
      <c r="I59" s="12" t="s">
        <v>362</v>
      </c>
      <c r="J59" s="12" t="s">
        <v>362</v>
      </c>
      <c r="K59" s="12"/>
      <c r="L59" s="12"/>
      <c r="M59" s="12"/>
      <c r="N59" s="12"/>
      <c r="O59" s="12"/>
      <c r="P59" s="12"/>
      <c r="Q59" s="12"/>
      <c r="R59" s="5">
        <f t="shared" si="1"/>
        <v>2</v>
      </c>
    </row>
    <row r="60" spans="1:18" ht="12">
      <c r="A60" s="6" t="s">
        <v>363</v>
      </c>
      <c r="B60" s="7" t="s">
        <v>364</v>
      </c>
      <c r="C60" s="6" t="s">
        <v>38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 t="s">
        <v>362</v>
      </c>
      <c r="Q60" s="12"/>
      <c r="R60" s="5">
        <f t="shared" si="1"/>
        <v>1</v>
      </c>
    </row>
    <row r="61" spans="1:18" ht="12">
      <c r="A61" s="6" t="s">
        <v>382</v>
      </c>
      <c r="B61" s="7" t="s">
        <v>383</v>
      </c>
      <c r="C61" s="6" t="s">
        <v>40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 t="s">
        <v>362</v>
      </c>
      <c r="P61" s="12" t="s">
        <v>362</v>
      </c>
      <c r="Q61" s="12" t="s">
        <v>362</v>
      </c>
      <c r="R61" s="5">
        <f t="shared" si="1"/>
        <v>3</v>
      </c>
    </row>
    <row r="62" spans="1:18" ht="12">
      <c r="A62" s="6" t="s">
        <v>24</v>
      </c>
      <c r="B62" s="7" t="s">
        <v>25</v>
      </c>
      <c r="C62" s="6" t="s">
        <v>39</v>
      </c>
      <c r="D62" s="12"/>
      <c r="E62" s="13" t="s">
        <v>362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5">
        <f t="shared" si="1"/>
        <v>1</v>
      </c>
    </row>
    <row r="63" spans="1:18" ht="12">
      <c r="A63" s="6" t="s">
        <v>14</v>
      </c>
      <c r="B63" s="7" t="s">
        <v>15</v>
      </c>
      <c r="C63" s="6" t="s">
        <v>41</v>
      </c>
      <c r="D63" s="13" t="s">
        <v>362</v>
      </c>
      <c r="E63" s="13" t="s">
        <v>362</v>
      </c>
      <c r="F63" s="12"/>
      <c r="G63" s="13" t="s">
        <v>362</v>
      </c>
      <c r="H63" s="13" t="s">
        <v>362</v>
      </c>
      <c r="I63" s="13" t="s">
        <v>362</v>
      </c>
      <c r="J63" s="12"/>
      <c r="K63" s="12"/>
      <c r="L63" s="12"/>
      <c r="M63" s="12"/>
      <c r="N63" s="12"/>
      <c r="O63" s="12" t="s">
        <v>362</v>
      </c>
      <c r="P63" s="12" t="s">
        <v>362</v>
      </c>
      <c r="Q63" s="12"/>
      <c r="R63" s="5">
        <f t="shared" si="1"/>
        <v>7</v>
      </c>
    </row>
    <row r="64" spans="1:18" ht="12">
      <c r="A64" s="6" t="s">
        <v>10</v>
      </c>
      <c r="B64" s="7" t="s">
        <v>11</v>
      </c>
      <c r="C64" s="6" t="s">
        <v>42</v>
      </c>
      <c r="D64" s="13" t="s">
        <v>362</v>
      </c>
      <c r="E64" s="13" t="s">
        <v>362</v>
      </c>
      <c r="F64" s="12"/>
      <c r="G64" s="13" t="s">
        <v>362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5">
        <f t="shared" si="1"/>
        <v>3</v>
      </c>
    </row>
    <row r="65" spans="1:18" ht="12">
      <c r="A65" s="6" t="s">
        <v>8</v>
      </c>
      <c r="B65" s="7" t="s">
        <v>9</v>
      </c>
      <c r="C65" s="6" t="s">
        <v>43</v>
      </c>
      <c r="D65" s="12"/>
      <c r="E65" s="12"/>
      <c r="F65" s="12"/>
      <c r="G65" s="12"/>
      <c r="H65" s="12"/>
      <c r="I65" s="12"/>
      <c r="J65" s="12"/>
      <c r="K65" s="12" t="s">
        <v>362</v>
      </c>
      <c r="L65" s="12"/>
      <c r="M65" s="12"/>
      <c r="N65" s="12"/>
      <c r="O65" s="12"/>
      <c r="P65" s="12"/>
      <c r="Q65" s="12"/>
      <c r="R65" s="5">
        <f t="shared" si="1"/>
        <v>1</v>
      </c>
    </row>
    <row r="66" spans="1:18" ht="12">
      <c r="A66" s="6" t="s">
        <v>12</v>
      </c>
      <c r="B66" s="7" t="s">
        <v>13</v>
      </c>
      <c r="C66" s="6" t="s">
        <v>44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 t="s">
        <v>362</v>
      </c>
      <c r="Q66" s="12"/>
      <c r="R66" s="5">
        <f t="shared" si="1"/>
        <v>1</v>
      </c>
    </row>
    <row r="67" spans="1:18" ht="12">
      <c r="A67" s="6" t="s">
        <v>6</v>
      </c>
      <c r="B67" s="7" t="s">
        <v>7</v>
      </c>
      <c r="C67" s="6" t="s">
        <v>45</v>
      </c>
      <c r="D67" s="12"/>
      <c r="E67" s="13" t="s">
        <v>362</v>
      </c>
      <c r="F67" s="12"/>
      <c r="G67" s="12"/>
      <c r="H67" s="12"/>
      <c r="I67" s="12"/>
      <c r="J67" s="12"/>
      <c r="K67" s="12"/>
      <c r="L67" s="12"/>
      <c r="M67" s="12"/>
      <c r="N67" s="12"/>
      <c r="O67" s="12" t="s">
        <v>362</v>
      </c>
      <c r="P67" s="12" t="s">
        <v>362</v>
      </c>
      <c r="Q67" s="12"/>
      <c r="R67" s="5">
        <f t="shared" si="1"/>
        <v>3</v>
      </c>
    </row>
    <row r="68" spans="1:18" ht="12">
      <c r="A68" s="6" t="s">
        <v>4</v>
      </c>
      <c r="B68" s="7" t="s">
        <v>5</v>
      </c>
      <c r="C68" s="6" t="s">
        <v>46</v>
      </c>
      <c r="D68" s="12"/>
      <c r="E68" s="12"/>
      <c r="F68" s="12"/>
      <c r="G68" s="12"/>
      <c r="H68" s="12"/>
      <c r="I68" s="12"/>
      <c r="J68" s="12" t="s">
        <v>362</v>
      </c>
      <c r="K68" s="12"/>
      <c r="L68" s="12"/>
      <c r="M68" s="12"/>
      <c r="N68" s="12"/>
      <c r="O68" s="12"/>
      <c r="P68" s="12"/>
      <c r="Q68" s="12"/>
      <c r="R68" s="5">
        <f aca="true" t="shared" si="2" ref="R68:R131">COUNTA(D68:Q68)</f>
        <v>1</v>
      </c>
    </row>
    <row r="69" spans="1:18" ht="12">
      <c r="A69" s="6" t="s">
        <v>20</v>
      </c>
      <c r="B69" s="7" t="s">
        <v>21</v>
      </c>
      <c r="C69" s="6" t="s">
        <v>47</v>
      </c>
      <c r="D69" s="12"/>
      <c r="E69" s="12"/>
      <c r="F69" s="12"/>
      <c r="G69" s="12"/>
      <c r="H69" s="12"/>
      <c r="I69" s="12"/>
      <c r="J69" s="12" t="s">
        <v>362</v>
      </c>
      <c r="K69" s="12"/>
      <c r="L69" s="12"/>
      <c r="M69" s="12"/>
      <c r="N69" s="12"/>
      <c r="O69" s="12"/>
      <c r="P69" s="12" t="s">
        <v>362</v>
      </c>
      <c r="Q69" s="12"/>
      <c r="R69" s="5">
        <f t="shared" si="2"/>
        <v>2</v>
      </c>
    </row>
    <row r="70" spans="1:18" ht="12">
      <c r="A70" s="6" t="s">
        <v>18</v>
      </c>
      <c r="B70" s="7" t="s">
        <v>19</v>
      </c>
      <c r="C70" s="6" t="s">
        <v>49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 t="s">
        <v>362</v>
      </c>
      <c r="P70" s="12" t="s">
        <v>362</v>
      </c>
      <c r="Q70" s="12" t="s">
        <v>362</v>
      </c>
      <c r="R70" s="5">
        <f t="shared" si="2"/>
        <v>3</v>
      </c>
    </row>
    <row r="71" spans="1:18" ht="12">
      <c r="A71" s="6" t="s">
        <v>22</v>
      </c>
      <c r="B71" s="7" t="s">
        <v>23</v>
      </c>
      <c r="C71" s="6" t="s">
        <v>50</v>
      </c>
      <c r="D71" s="12"/>
      <c r="E71" s="13" t="s">
        <v>362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 t="s">
        <v>362</v>
      </c>
      <c r="Q71" s="12" t="s">
        <v>362</v>
      </c>
      <c r="R71" s="5">
        <f t="shared" si="2"/>
        <v>3</v>
      </c>
    </row>
    <row r="72" spans="1:18" ht="12">
      <c r="A72" s="6" t="s">
        <v>16</v>
      </c>
      <c r="B72" s="7" t="s">
        <v>17</v>
      </c>
      <c r="C72" s="6" t="s">
        <v>48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 t="s">
        <v>362</v>
      </c>
      <c r="P72" s="12" t="s">
        <v>362</v>
      </c>
      <c r="Q72" s="12" t="s">
        <v>362</v>
      </c>
      <c r="R72" s="5">
        <f t="shared" si="2"/>
        <v>3</v>
      </c>
    </row>
    <row r="73" spans="1:18" ht="12">
      <c r="A73" s="6" t="s">
        <v>0</v>
      </c>
      <c r="B73" s="7" t="s">
        <v>1</v>
      </c>
      <c r="C73" s="6" t="s">
        <v>51</v>
      </c>
      <c r="D73" s="12"/>
      <c r="E73" s="12"/>
      <c r="F73" s="12"/>
      <c r="G73" s="12" t="s">
        <v>362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5">
        <f t="shared" si="2"/>
        <v>1</v>
      </c>
    </row>
    <row r="74" spans="1:18" ht="12">
      <c r="A74" s="6" t="s">
        <v>2</v>
      </c>
      <c r="B74" s="7" t="s">
        <v>3</v>
      </c>
      <c r="C74" s="6" t="s">
        <v>52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 t="s">
        <v>362</v>
      </c>
      <c r="P74" s="12" t="s">
        <v>362</v>
      </c>
      <c r="Q74" s="12"/>
      <c r="R74" s="5">
        <f t="shared" si="2"/>
        <v>2</v>
      </c>
    </row>
    <row r="75" spans="1:18" ht="12">
      <c r="A75" s="6" t="s">
        <v>27</v>
      </c>
      <c r="B75" s="7" t="s">
        <v>28</v>
      </c>
      <c r="C75" s="6" t="s">
        <v>53</v>
      </c>
      <c r="D75" s="13" t="s">
        <v>362</v>
      </c>
      <c r="E75" s="13" t="s">
        <v>362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5">
        <f t="shared" si="2"/>
        <v>2</v>
      </c>
    </row>
    <row r="76" spans="1:18" ht="12">
      <c r="A76" s="6" t="s">
        <v>26</v>
      </c>
      <c r="B76" s="7" t="s">
        <v>480</v>
      </c>
      <c r="C76" s="6" t="s">
        <v>54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 t="s">
        <v>362</v>
      </c>
      <c r="P76" s="12" t="s">
        <v>362</v>
      </c>
      <c r="Q76" s="12"/>
      <c r="R76" s="5">
        <f t="shared" si="2"/>
        <v>2</v>
      </c>
    </row>
    <row r="77" spans="1:18" ht="12">
      <c r="A77" s="6" t="s">
        <v>29</v>
      </c>
      <c r="B77" s="7" t="s">
        <v>482</v>
      </c>
      <c r="C77" s="6" t="s">
        <v>55</v>
      </c>
      <c r="D77" s="13" t="s">
        <v>362</v>
      </c>
      <c r="E77" s="13" t="s">
        <v>362</v>
      </c>
      <c r="F77" s="13" t="s">
        <v>362</v>
      </c>
      <c r="G77" s="13" t="s">
        <v>362</v>
      </c>
      <c r="H77" s="13" t="s">
        <v>362</v>
      </c>
      <c r="I77" s="13"/>
      <c r="J77" s="12"/>
      <c r="K77" s="12"/>
      <c r="L77" s="12"/>
      <c r="M77" s="12"/>
      <c r="N77" s="12"/>
      <c r="O77" s="12"/>
      <c r="P77" s="12"/>
      <c r="Q77" s="12"/>
      <c r="R77" s="5">
        <f t="shared" si="2"/>
        <v>5</v>
      </c>
    </row>
    <row r="78" spans="1:18" ht="12">
      <c r="A78" s="6" t="s">
        <v>30</v>
      </c>
      <c r="B78" s="7" t="s">
        <v>31</v>
      </c>
      <c r="C78" s="6" t="s">
        <v>56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 t="s">
        <v>362</v>
      </c>
      <c r="Q78" s="12"/>
      <c r="R78" s="5">
        <f t="shared" si="2"/>
        <v>1</v>
      </c>
    </row>
    <row r="79" spans="1:18" ht="12">
      <c r="A79" s="6" t="s">
        <v>34</v>
      </c>
      <c r="B79" s="7" t="s">
        <v>35</v>
      </c>
      <c r="C79" s="6" t="s">
        <v>58</v>
      </c>
      <c r="D79" s="12"/>
      <c r="E79" s="12"/>
      <c r="F79" s="12"/>
      <c r="G79" s="12" t="s">
        <v>362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5">
        <f t="shared" si="2"/>
        <v>1</v>
      </c>
    </row>
    <row r="80" spans="1:18" ht="12">
      <c r="A80" s="6" t="s">
        <v>32</v>
      </c>
      <c r="B80" s="7" t="s">
        <v>33</v>
      </c>
      <c r="C80" s="6" t="s">
        <v>57</v>
      </c>
      <c r="D80" s="12"/>
      <c r="E80" s="12"/>
      <c r="F80" s="12"/>
      <c r="G80" s="12" t="s">
        <v>362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5">
        <f t="shared" si="2"/>
        <v>1</v>
      </c>
    </row>
    <row r="81" spans="1:18" ht="12">
      <c r="A81" s="6" t="s">
        <v>493</v>
      </c>
      <c r="B81" s="7" t="s">
        <v>494</v>
      </c>
      <c r="C81" s="6" t="s">
        <v>59</v>
      </c>
      <c r="D81" s="12"/>
      <c r="E81" s="12"/>
      <c r="F81" s="12"/>
      <c r="G81" s="12"/>
      <c r="H81" s="12"/>
      <c r="I81" s="12"/>
      <c r="J81" s="12"/>
      <c r="K81" s="12"/>
      <c r="L81" s="12"/>
      <c r="M81" s="12" t="s">
        <v>362</v>
      </c>
      <c r="N81" s="12"/>
      <c r="O81" s="12"/>
      <c r="P81" s="12"/>
      <c r="Q81" s="12"/>
      <c r="R81" s="5">
        <f t="shared" si="2"/>
        <v>1</v>
      </c>
    </row>
    <row r="82" spans="1:18" ht="12">
      <c r="A82" s="6" t="s">
        <v>36</v>
      </c>
      <c r="B82" s="7" t="s">
        <v>37</v>
      </c>
      <c r="C82" s="6" t="s">
        <v>60</v>
      </c>
      <c r="D82" s="12"/>
      <c r="E82" s="13" t="s">
        <v>362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5">
        <f t="shared" si="2"/>
        <v>1</v>
      </c>
    </row>
    <row r="83" spans="1:18" ht="12">
      <c r="A83" s="6" t="s">
        <v>489</v>
      </c>
      <c r="B83" s="7" t="s">
        <v>490</v>
      </c>
      <c r="C83" s="6" t="s">
        <v>61</v>
      </c>
      <c r="D83" s="13" t="s">
        <v>362</v>
      </c>
      <c r="E83" s="13" t="s">
        <v>362</v>
      </c>
      <c r="F83" s="12"/>
      <c r="G83" s="12"/>
      <c r="H83" s="12"/>
      <c r="I83" s="12" t="s">
        <v>362</v>
      </c>
      <c r="J83" s="12" t="s">
        <v>362</v>
      </c>
      <c r="K83" s="12"/>
      <c r="L83" s="12"/>
      <c r="M83" s="12" t="s">
        <v>362</v>
      </c>
      <c r="N83" s="12" t="s">
        <v>362</v>
      </c>
      <c r="O83" s="12"/>
      <c r="P83" s="12"/>
      <c r="Q83" s="12"/>
      <c r="R83" s="5">
        <f t="shared" si="2"/>
        <v>6</v>
      </c>
    </row>
    <row r="84" spans="1:18" ht="12">
      <c r="A84" s="6" t="s">
        <v>487</v>
      </c>
      <c r="B84" s="7" t="s">
        <v>488</v>
      </c>
      <c r="C84" s="6" t="s">
        <v>63</v>
      </c>
      <c r="D84" s="13" t="s">
        <v>362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5">
        <f t="shared" si="2"/>
        <v>1</v>
      </c>
    </row>
    <row r="85" spans="1:18" ht="12">
      <c r="A85" s="6" t="s">
        <v>485</v>
      </c>
      <c r="B85" s="7" t="s">
        <v>486</v>
      </c>
      <c r="C85" s="6" t="s">
        <v>62</v>
      </c>
      <c r="D85" s="12"/>
      <c r="E85" s="12"/>
      <c r="F85" s="12"/>
      <c r="G85" s="12" t="s">
        <v>362</v>
      </c>
      <c r="H85" s="12"/>
      <c r="I85" s="12"/>
      <c r="J85" s="12" t="s">
        <v>362</v>
      </c>
      <c r="K85" s="12" t="s">
        <v>362</v>
      </c>
      <c r="L85" s="12"/>
      <c r="M85" s="12" t="s">
        <v>362</v>
      </c>
      <c r="N85" s="12"/>
      <c r="O85" s="12"/>
      <c r="P85" s="12"/>
      <c r="Q85" s="12"/>
      <c r="R85" s="5">
        <f t="shared" si="2"/>
        <v>4</v>
      </c>
    </row>
    <row r="86" spans="1:18" ht="12">
      <c r="A86" s="6" t="s">
        <v>491</v>
      </c>
      <c r="B86" s="7" t="s">
        <v>492</v>
      </c>
      <c r="C86" s="6" t="s">
        <v>64</v>
      </c>
      <c r="D86" s="12"/>
      <c r="E86" s="13" t="s">
        <v>362</v>
      </c>
      <c r="F86" s="12"/>
      <c r="G86" s="12"/>
      <c r="H86" s="12"/>
      <c r="I86" s="12"/>
      <c r="J86" s="12" t="s">
        <v>362</v>
      </c>
      <c r="K86" s="12" t="s">
        <v>362</v>
      </c>
      <c r="L86" s="12"/>
      <c r="M86" s="12"/>
      <c r="N86" s="12" t="s">
        <v>362</v>
      </c>
      <c r="O86" s="12" t="s">
        <v>362</v>
      </c>
      <c r="P86" s="12"/>
      <c r="Q86" s="12"/>
      <c r="R86" s="5">
        <f t="shared" si="2"/>
        <v>5</v>
      </c>
    </row>
    <row r="87" spans="1:18" ht="12">
      <c r="A87" s="6" t="s">
        <v>495</v>
      </c>
      <c r="B87" s="7" t="s">
        <v>496</v>
      </c>
      <c r="C87" s="6" t="s">
        <v>65</v>
      </c>
      <c r="D87" s="12"/>
      <c r="E87" s="12"/>
      <c r="F87" s="12"/>
      <c r="G87" s="12"/>
      <c r="H87" s="12"/>
      <c r="I87" s="12"/>
      <c r="J87" s="12"/>
      <c r="K87" s="12" t="s">
        <v>362</v>
      </c>
      <c r="L87" s="12"/>
      <c r="M87" s="12"/>
      <c r="N87" s="12"/>
      <c r="O87" s="12"/>
      <c r="P87" s="12"/>
      <c r="Q87" s="12"/>
      <c r="R87" s="5">
        <f t="shared" si="2"/>
        <v>1</v>
      </c>
    </row>
    <row r="88" spans="1:18" ht="12">
      <c r="A88" s="6" t="s">
        <v>497</v>
      </c>
      <c r="B88" s="7" t="s">
        <v>498</v>
      </c>
      <c r="C88" s="6" t="s">
        <v>66</v>
      </c>
      <c r="D88" s="12"/>
      <c r="E88" s="12"/>
      <c r="F88" s="12"/>
      <c r="G88" s="12"/>
      <c r="H88" s="12"/>
      <c r="I88" s="12"/>
      <c r="J88" s="12"/>
      <c r="K88" s="12" t="s">
        <v>362</v>
      </c>
      <c r="L88" s="12"/>
      <c r="M88" s="12"/>
      <c r="N88" s="12"/>
      <c r="O88" s="12"/>
      <c r="P88" s="12"/>
      <c r="Q88" s="12"/>
      <c r="R88" s="5">
        <f t="shared" si="2"/>
        <v>1</v>
      </c>
    </row>
    <row r="89" spans="1:18" ht="12">
      <c r="A89" s="6" t="s">
        <v>500</v>
      </c>
      <c r="B89" s="7" t="s">
        <v>511</v>
      </c>
      <c r="C89" s="6" t="s">
        <v>67</v>
      </c>
      <c r="D89" s="12"/>
      <c r="E89" s="12"/>
      <c r="F89" s="12"/>
      <c r="G89" s="12"/>
      <c r="H89" s="12"/>
      <c r="I89" s="12"/>
      <c r="J89" s="12"/>
      <c r="K89" s="12"/>
      <c r="L89" s="12"/>
      <c r="M89" s="12" t="s">
        <v>362</v>
      </c>
      <c r="N89" s="12" t="s">
        <v>362</v>
      </c>
      <c r="O89" s="12" t="s">
        <v>362</v>
      </c>
      <c r="P89" s="12"/>
      <c r="Q89" s="12"/>
      <c r="R89" s="5">
        <f t="shared" si="2"/>
        <v>3</v>
      </c>
    </row>
    <row r="90" spans="1:18" ht="12">
      <c r="A90" s="6" t="s">
        <v>499</v>
      </c>
      <c r="B90" s="7" t="s">
        <v>479</v>
      </c>
      <c r="C90" s="6" t="s">
        <v>68</v>
      </c>
      <c r="D90" s="12"/>
      <c r="E90" s="12"/>
      <c r="F90" s="12"/>
      <c r="G90" s="12"/>
      <c r="H90" s="12" t="s">
        <v>362</v>
      </c>
      <c r="I90" s="12" t="s">
        <v>362</v>
      </c>
      <c r="J90" s="12"/>
      <c r="K90" s="12"/>
      <c r="L90" s="12"/>
      <c r="M90" s="12"/>
      <c r="N90" s="12"/>
      <c r="O90" s="12"/>
      <c r="P90" s="12"/>
      <c r="Q90" s="12"/>
      <c r="R90" s="5">
        <f t="shared" si="2"/>
        <v>2</v>
      </c>
    </row>
    <row r="91" spans="1:18" ht="12">
      <c r="A91" s="6" t="s">
        <v>512</v>
      </c>
      <c r="B91" s="7" t="s">
        <v>513</v>
      </c>
      <c r="C91" s="6" t="s">
        <v>69</v>
      </c>
      <c r="D91" s="12"/>
      <c r="E91" s="12"/>
      <c r="F91" s="12"/>
      <c r="G91" s="12"/>
      <c r="H91" s="12"/>
      <c r="I91" s="12"/>
      <c r="J91" s="12"/>
      <c r="K91" s="12"/>
      <c r="L91" s="12"/>
      <c r="M91" s="12" t="s">
        <v>362</v>
      </c>
      <c r="N91" s="12"/>
      <c r="O91" s="12"/>
      <c r="P91" s="12"/>
      <c r="Q91" s="12"/>
      <c r="R91" s="5">
        <f t="shared" si="2"/>
        <v>1</v>
      </c>
    </row>
    <row r="92" spans="1:18" ht="12">
      <c r="A92" s="6" t="s">
        <v>394</v>
      </c>
      <c r="B92" s="7" t="s">
        <v>395</v>
      </c>
      <c r="C92" s="6" t="s">
        <v>70</v>
      </c>
      <c r="D92" s="13" t="s">
        <v>362</v>
      </c>
      <c r="E92" s="12"/>
      <c r="F92" s="13" t="s">
        <v>362</v>
      </c>
      <c r="G92" s="12" t="s">
        <v>362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5">
        <f t="shared" si="2"/>
        <v>3</v>
      </c>
    </row>
    <row r="93" spans="1:18" ht="12">
      <c r="A93" s="6" t="s">
        <v>392</v>
      </c>
      <c r="B93" s="7" t="s">
        <v>393</v>
      </c>
      <c r="C93" s="6" t="s">
        <v>71</v>
      </c>
      <c r="D93" s="12"/>
      <c r="E93" s="12"/>
      <c r="F93" s="12"/>
      <c r="G93" s="12"/>
      <c r="H93" s="12"/>
      <c r="I93" s="12" t="s">
        <v>362</v>
      </c>
      <c r="J93" s="12"/>
      <c r="K93" s="12"/>
      <c r="L93" s="12"/>
      <c r="M93" s="12"/>
      <c r="N93" s="12"/>
      <c r="O93" s="12"/>
      <c r="P93" s="12"/>
      <c r="Q93" s="12"/>
      <c r="R93" s="5">
        <f t="shared" si="2"/>
        <v>1</v>
      </c>
    </row>
    <row r="94" spans="1:18" ht="12">
      <c r="A94" s="6" t="s">
        <v>390</v>
      </c>
      <c r="B94" s="7" t="s">
        <v>391</v>
      </c>
      <c r="C94" s="6" t="s">
        <v>72</v>
      </c>
      <c r="D94" s="13" t="s">
        <v>362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 t="s">
        <v>362</v>
      </c>
      <c r="P94" s="12" t="s">
        <v>362</v>
      </c>
      <c r="Q94" s="12" t="s">
        <v>362</v>
      </c>
      <c r="R94" s="5">
        <f t="shared" si="2"/>
        <v>4</v>
      </c>
    </row>
    <row r="95" spans="1:18" ht="12">
      <c r="A95" s="6" t="s">
        <v>396</v>
      </c>
      <c r="B95" s="7" t="s">
        <v>397</v>
      </c>
      <c r="C95" s="6" t="s">
        <v>73</v>
      </c>
      <c r="D95" s="13" t="s">
        <v>362</v>
      </c>
      <c r="E95" s="13" t="s">
        <v>362</v>
      </c>
      <c r="F95" s="12"/>
      <c r="G95" s="13" t="s">
        <v>362</v>
      </c>
      <c r="H95" s="13" t="s">
        <v>362</v>
      </c>
      <c r="I95" s="12"/>
      <c r="J95" s="13" t="s">
        <v>362</v>
      </c>
      <c r="K95" s="13" t="s">
        <v>362</v>
      </c>
      <c r="L95" s="12"/>
      <c r="M95" s="13" t="s">
        <v>362</v>
      </c>
      <c r="N95" s="13" t="s">
        <v>362</v>
      </c>
      <c r="O95" s="12"/>
      <c r="P95" s="12"/>
      <c r="Q95" s="12"/>
      <c r="R95" s="5">
        <f t="shared" si="2"/>
        <v>8</v>
      </c>
    </row>
    <row r="96" spans="1:18" ht="12">
      <c r="A96" s="6" t="s">
        <v>406</v>
      </c>
      <c r="B96" s="7" t="s">
        <v>407</v>
      </c>
      <c r="C96" s="6" t="s">
        <v>74</v>
      </c>
      <c r="D96" s="13" t="s">
        <v>362</v>
      </c>
      <c r="E96" s="13" t="s">
        <v>362</v>
      </c>
      <c r="F96" s="13" t="s">
        <v>362</v>
      </c>
      <c r="G96" s="13" t="s">
        <v>362</v>
      </c>
      <c r="H96" s="13" t="s">
        <v>362</v>
      </c>
      <c r="I96" s="12"/>
      <c r="J96" s="12"/>
      <c r="K96" s="13" t="s">
        <v>362</v>
      </c>
      <c r="L96" s="12"/>
      <c r="M96" s="12"/>
      <c r="N96" s="12"/>
      <c r="O96" s="12" t="s">
        <v>362</v>
      </c>
      <c r="P96" s="12" t="s">
        <v>362</v>
      </c>
      <c r="Q96" s="12"/>
      <c r="R96" s="5">
        <f t="shared" si="2"/>
        <v>8</v>
      </c>
    </row>
    <row r="97" spans="1:18" ht="12">
      <c r="A97" s="6" t="s">
        <v>402</v>
      </c>
      <c r="B97" s="7" t="s">
        <v>403</v>
      </c>
      <c r="C97" s="6" t="s">
        <v>75</v>
      </c>
      <c r="D97" s="12"/>
      <c r="E97" s="12"/>
      <c r="F97" s="12"/>
      <c r="G97" s="12"/>
      <c r="H97" s="12"/>
      <c r="I97" s="12" t="s">
        <v>362</v>
      </c>
      <c r="J97" s="12"/>
      <c r="K97" s="12"/>
      <c r="L97" s="12"/>
      <c r="M97" s="12"/>
      <c r="N97" s="12"/>
      <c r="O97" s="12" t="s">
        <v>362</v>
      </c>
      <c r="P97" s="12"/>
      <c r="Q97" s="12"/>
      <c r="R97" s="5">
        <f t="shared" si="2"/>
        <v>2</v>
      </c>
    </row>
    <row r="98" spans="1:18" ht="12">
      <c r="A98" s="6" t="s">
        <v>400</v>
      </c>
      <c r="B98" s="7" t="s">
        <v>401</v>
      </c>
      <c r="C98" s="6" t="s">
        <v>76</v>
      </c>
      <c r="D98" s="12"/>
      <c r="E98" s="12"/>
      <c r="F98" s="12"/>
      <c r="G98" s="12"/>
      <c r="H98" s="12"/>
      <c r="I98" s="12"/>
      <c r="J98" s="12"/>
      <c r="K98" s="12" t="s">
        <v>362</v>
      </c>
      <c r="L98" s="12"/>
      <c r="M98" s="12"/>
      <c r="N98" s="12"/>
      <c r="O98" s="12"/>
      <c r="P98" s="12"/>
      <c r="Q98" s="12"/>
      <c r="R98" s="5">
        <f t="shared" si="2"/>
        <v>1</v>
      </c>
    </row>
    <row r="99" spans="1:18" ht="12">
      <c r="A99" s="6" t="s">
        <v>404</v>
      </c>
      <c r="B99" s="7" t="s">
        <v>405</v>
      </c>
      <c r="C99" s="6" t="s">
        <v>77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 t="s">
        <v>362</v>
      </c>
      <c r="O99" s="12"/>
      <c r="P99" s="12"/>
      <c r="Q99" s="12"/>
      <c r="R99" s="5">
        <f t="shared" si="2"/>
        <v>1</v>
      </c>
    </row>
    <row r="100" spans="1:18" ht="12">
      <c r="A100" s="6" t="s">
        <v>398</v>
      </c>
      <c r="B100" s="7" t="s">
        <v>399</v>
      </c>
      <c r="C100" s="6" t="s">
        <v>237</v>
      </c>
      <c r="D100" s="12"/>
      <c r="E100" s="12"/>
      <c r="F100" s="12"/>
      <c r="G100" s="12" t="s">
        <v>362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5">
        <f t="shared" si="2"/>
        <v>1</v>
      </c>
    </row>
    <row r="101" spans="1:18" ht="12">
      <c r="A101" s="6" t="s">
        <v>410</v>
      </c>
      <c r="B101" s="7" t="s">
        <v>411</v>
      </c>
      <c r="C101" s="6" t="s">
        <v>238</v>
      </c>
      <c r="D101" s="12"/>
      <c r="E101" s="12"/>
      <c r="F101" s="12"/>
      <c r="G101" s="12"/>
      <c r="H101" s="12"/>
      <c r="I101" s="12" t="s">
        <v>362</v>
      </c>
      <c r="J101" s="12"/>
      <c r="K101" s="12"/>
      <c r="L101" s="12"/>
      <c r="M101" s="12" t="s">
        <v>362</v>
      </c>
      <c r="N101" s="12"/>
      <c r="O101" s="12"/>
      <c r="P101" s="12"/>
      <c r="Q101" s="12"/>
      <c r="R101" s="5">
        <f t="shared" si="2"/>
        <v>2</v>
      </c>
    </row>
    <row r="102" spans="1:18" ht="12">
      <c r="A102" s="6" t="s">
        <v>408</v>
      </c>
      <c r="B102" s="7" t="s">
        <v>409</v>
      </c>
      <c r="C102" s="6" t="s">
        <v>239</v>
      </c>
      <c r="D102" s="12"/>
      <c r="E102" s="13" t="s">
        <v>362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5">
        <f t="shared" si="2"/>
        <v>1</v>
      </c>
    </row>
    <row r="103" spans="1:18" ht="12">
      <c r="A103" s="6" t="s">
        <v>78</v>
      </c>
      <c r="B103" s="7" t="s">
        <v>478</v>
      </c>
      <c r="C103" s="6" t="s">
        <v>240</v>
      </c>
      <c r="D103" s="13" t="s">
        <v>362</v>
      </c>
      <c r="E103" s="13" t="s">
        <v>362</v>
      </c>
      <c r="F103" s="12"/>
      <c r="G103" s="12"/>
      <c r="H103" s="12" t="s">
        <v>362</v>
      </c>
      <c r="I103" s="12" t="s">
        <v>362</v>
      </c>
      <c r="J103" s="12"/>
      <c r="K103" s="12" t="s">
        <v>362</v>
      </c>
      <c r="L103" s="12"/>
      <c r="M103" s="12" t="s">
        <v>362</v>
      </c>
      <c r="N103" s="12" t="s">
        <v>362</v>
      </c>
      <c r="O103" s="12" t="s">
        <v>362</v>
      </c>
      <c r="P103" s="12"/>
      <c r="Q103" s="12"/>
      <c r="R103" s="5">
        <f t="shared" si="2"/>
        <v>8</v>
      </c>
    </row>
    <row r="104" spans="1:18" ht="12">
      <c r="A104" s="6" t="s">
        <v>79</v>
      </c>
      <c r="B104" s="7" t="s">
        <v>80</v>
      </c>
      <c r="C104" s="6" t="s">
        <v>241</v>
      </c>
      <c r="D104" s="13" t="s">
        <v>362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5">
        <f t="shared" si="2"/>
        <v>1</v>
      </c>
    </row>
    <row r="105" spans="1:18" ht="12">
      <c r="A105" s="6" t="s">
        <v>510</v>
      </c>
      <c r="B105" s="7" t="s">
        <v>509</v>
      </c>
      <c r="C105" s="6" t="s">
        <v>243</v>
      </c>
      <c r="D105" s="12"/>
      <c r="E105" s="12"/>
      <c r="F105" s="12"/>
      <c r="G105" s="12"/>
      <c r="H105" s="12"/>
      <c r="I105" s="12"/>
      <c r="J105" s="12" t="s">
        <v>362</v>
      </c>
      <c r="K105" s="12"/>
      <c r="L105" s="12"/>
      <c r="M105" s="12"/>
      <c r="N105" s="12"/>
      <c r="O105" s="12"/>
      <c r="P105" s="12"/>
      <c r="Q105" s="12"/>
      <c r="R105" s="5">
        <f t="shared" si="2"/>
        <v>1</v>
      </c>
    </row>
    <row r="106" spans="1:18" ht="12">
      <c r="A106" s="6" t="s">
        <v>81</v>
      </c>
      <c r="B106" s="7" t="s">
        <v>82</v>
      </c>
      <c r="C106" s="6" t="s">
        <v>242</v>
      </c>
      <c r="D106" s="12"/>
      <c r="E106" s="12"/>
      <c r="F106" s="12"/>
      <c r="G106" s="12"/>
      <c r="H106" s="12" t="s">
        <v>362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5">
        <f t="shared" si="2"/>
        <v>1</v>
      </c>
    </row>
    <row r="107" spans="1:18" ht="12">
      <c r="A107" s="6" t="s">
        <v>83</v>
      </c>
      <c r="B107" s="7" t="s">
        <v>84</v>
      </c>
      <c r="C107" s="6" t="s">
        <v>245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 t="s">
        <v>362</v>
      </c>
      <c r="O107" s="12"/>
      <c r="P107" s="12"/>
      <c r="Q107" s="12"/>
      <c r="R107" s="5">
        <f t="shared" si="2"/>
        <v>1</v>
      </c>
    </row>
    <row r="108" spans="1:18" ht="12">
      <c r="A108" s="6" t="s">
        <v>85</v>
      </c>
      <c r="B108" s="7" t="s">
        <v>86</v>
      </c>
      <c r="C108" s="6" t="s">
        <v>244</v>
      </c>
      <c r="D108" s="12"/>
      <c r="E108" s="12"/>
      <c r="F108" s="12"/>
      <c r="G108" s="12"/>
      <c r="H108" s="12" t="s">
        <v>362</v>
      </c>
      <c r="I108" s="12"/>
      <c r="J108" s="12"/>
      <c r="K108" s="12"/>
      <c r="L108" s="12"/>
      <c r="M108" s="12"/>
      <c r="N108" s="12" t="s">
        <v>362</v>
      </c>
      <c r="O108" s="12" t="s">
        <v>362</v>
      </c>
      <c r="P108" s="12"/>
      <c r="Q108" s="12"/>
      <c r="R108" s="5">
        <f t="shared" si="2"/>
        <v>3</v>
      </c>
    </row>
    <row r="109" spans="1:18" ht="12">
      <c r="A109" s="6" t="s">
        <v>87</v>
      </c>
      <c r="B109" s="7" t="s">
        <v>88</v>
      </c>
      <c r="C109" s="6" t="s">
        <v>246</v>
      </c>
      <c r="D109" s="12"/>
      <c r="E109" s="12"/>
      <c r="F109" s="12"/>
      <c r="G109" s="12"/>
      <c r="H109" s="12" t="s">
        <v>362</v>
      </c>
      <c r="I109" s="12"/>
      <c r="J109" s="12"/>
      <c r="K109" s="12" t="s">
        <v>362</v>
      </c>
      <c r="L109" s="12"/>
      <c r="M109" s="12"/>
      <c r="N109" s="12" t="s">
        <v>362</v>
      </c>
      <c r="O109" s="12"/>
      <c r="P109" s="12"/>
      <c r="Q109" s="12"/>
      <c r="R109" s="5">
        <f t="shared" si="2"/>
        <v>3</v>
      </c>
    </row>
    <row r="110" spans="1:18" ht="12">
      <c r="A110" s="6" t="s">
        <v>89</v>
      </c>
      <c r="B110" s="7" t="s">
        <v>476</v>
      </c>
      <c r="C110" s="6" t="s">
        <v>247</v>
      </c>
      <c r="D110" s="12"/>
      <c r="E110" s="12"/>
      <c r="F110" s="12"/>
      <c r="G110" s="12"/>
      <c r="H110" s="12" t="s">
        <v>362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5">
        <f t="shared" si="2"/>
        <v>1</v>
      </c>
    </row>
    <row r="111" spans="1:18" ht="12">
      <c r="A111" s="6" t="s">
        <v>90</v>
      </c>
      <c r="B111" s="7" t="s">
        <v>91</v>
      </c>
      <c r="C111" s="6" t="s">
        <v>248</v>
      </c>
      <c r="D111" s="12"/>
      <c r="E111" s="12"/>
      <c r="F111" s="12"/>
      <c r="G111" s="12"/>
      <c r="H111" s="12" t="s">
        <v>362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5">
        <f t="shared" si="2"/>
        <v>1</v>
      </c>
    </row>
    <row r="112" spans="1:18" ht="12">
      <c r="A112" s="6" t="s">
        <v>92</v>
      </c>
      <c r="B112" s="7" t="s">
        <v>93</v>
      </c>
      <c r="C112" s="6" t="s">
        <v>249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 t="s">
        <v>362</v>
      </c>
      <c r="O112" s="12" t="s">
        <v>362</v>
      </c>
      <c r="P112" s="12"/>
      <c r="Q112" s="12"/>
      <c r="R112" s="5">
        <f t="shared" si="2"/>
        <v>2</v>
      </c>
    </row>
    <row r="113" spans="1:18" ht="12">
      <c r="A113" s="6" t="s">
        <v>520</v>
      </c>
      <c r="B113" s="7" t="s">
        <v>519</v>
      </c>
      <c r="C113" s="6" t="s">
        <v>250</v>
      </c>
      <c r="D113" s="12"/>
      <c r="E113" s="12"/>
      <c r="F113" s="12"/>
      <c r="G113" s="12"/>
      <c r="H113" s="12" t="s">
        <v>362</v>
      </c>
      <c r="I113" s="12" t="s">
        <v>362</v>
      </c>
      <c r="J113" s="12"/>
      <c r="K113" s="12"/>
      <c r="L113" s="12"/>
      <c r="M113" s="12"/>
      <c r="N113" s="12"/>
      <c r="O113" s="12"/>
      <c r="P113" s="12"/>
      <c r="Q113" s="12"/>
      <c r="R113" s="5">
        <f t="shared" si="2"/>
        <v>2</v>
      </c>
    </row>
    <row r="114" spans="1:18" ht="12">
      <c r="A114" s="6" t="s">
        <v>94</v>
      </c>
      <c r="B114" s="7" t="s">
        <v>95</v>
      </c>
      <c r="C114" s="6" t="s">
        <v>251</v>
      </c>
      <c r="D114" s="13" t="s">
        <v>362</v>
      </c>
      <c r="E114" s="13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5">
        <f t="shared" si="2"/>
        <v>1</v>
      </c>
    </row>
    <row r="115" spans="1:18" ht="12">
      <c r="A115" s="6" t="s">
        <v>96</v>
      </c>
      <c r="B115" s="7" t="s">
        <v>97</v>
      </c>
      <c r="C115" s="6" t="s">
        <v>252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 t="s">
        <v>362</v>
      </c>
      <c r="N115" s="12"/>
      <c r="O115" s="12"/>
      <c r="P115" s="12"/>
      <c r="Q115" s="12"/>
      <c r="R115" s="5">
        <f t="shared" si="2"/>
        <v>1</v>
      </c>
    </row>
    <row r="116" spans="1:18" ht="12">
      <c r="A116" s="6" t="s">
        <v>100</v>
      </c>
      <c r="B116" s="7" t="s">
        <v>101</v>
      </c>
      <c r="C116" s="6" t="s">
        <v>253</v>
      </c>
      <c r="D116" s="12"/>
      <c r="E116" s="12"/>
      <c r="F116" s="12"/>
      <c r="G116" s="12"/>
      <c r="H116" s="12"/>
      <c r="I116" s="12"/>
      <c r="J116" s="12" t="s">
        <v>362</v>
      </c>
      <c r="K116" s="12"/>
      <c r="L116" s="12"/>
      <c r="M116" s="12"/>
      <c r="N116" s="12"/>
      <c r="O116" s="12"/>
      <c r="P116" s="12"/>
      <c r="Q116" s="12"/>
      <c r="R116" s="5">
        <f t="shared" si="2"/>
        <v>1</v>
      </c>
    </row>
    <row r="117" spans="1:18" ht="12">
      <c r="A117" s="6" t="s">
        <v>98</v>
      </c>
      <c r="B117" s="7" t="s">
        <v>99</v>
      </c>
      <c r="C117" s="6" t="s">
        <v>254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 t="s">
        <v>362</v>
      </c>
      <c r="N117" s="12"/>
      <c r="O117" s="12"/>
      <c r="P117" s="12"/>
      <c r="Q117" s="12"/>
      <c r="R117" s="5">
        <f t="shared" si="2"/>
        <v>1</v>
      </c>
    </row>
    <row r="118" spans="1:18" ht="12">
      <c r="A118" s="6" t="s">
        <v>102</v>
      </c>
      <c r="B118" s="7" t="s">
        <v>103</v>
      </c>
      <c r="C118" s="6" t="s">
        <v>255</v>
      </c>
      <c r="D118" s="12"/>
      <c r="E118" s="13" t="s">
        <v>362</v>
      </c>
      <c r="F118" s="13" t="s">
        <v>362</v>
      </c>
      <c r="G118" s="12"/>
      <c r="H118" s="12"/>
      <c r="I118" s="12"/>
      <c r="J118" s="12" t="s">
        <v>362</v>
      </c>
      <c r="K118" s="12"/>
      <c r="L118" s="12"/>
      <c r="M118" s="12"/>
      <c r="N118" s="12"/>
      <c r="O118" s="12"/>
      <c r="P118" s="12"/>
      <c r="Q118" s="12"/>
      <c r="R118" s="5">
        <f t="shared" si="2"/>
        <v>3</v>
      </c>
    </row>
    <row r="119" spans="1:18" ht="12">
      <c r="A119" s="6" t="s">
        <v>432</v>
      </c>
      <c r="B119" s="7" t="s">
        <v>433</v>
      </c>
      <c r="C119" s="6" t="s">
        <v>256</v>
      </c>
      <c r="D119" s="12"/>
      <c r="E119" s="13" t="s">
        <v>362</v>
      </c>
      <c r="F119" s="13" t="s">
        <v>362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5">
        <f t="shared" si="2"/>
        <v>2</v>
      </c>
    </row>
    <row r="120" spans="1:18" ht="12">
      <c r="A120" s="6" t="s">
        <v>428</v>
      </c>
      <c r="B120" s="7" t="s">
        <v>429</v>
      </c>
      <c r="C120" s="6" t="s">
        <v>257</v>
      </c>
      <c r="D120" s="12"/>
      <c r="E120" s="12"/>
      <c r="F120" s="12"/>
      <c r="G120" s="12" t="s">
        <v>362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5">
        <f t="shared" si="2"/>
        <v>1</v>
      </c>
    </row>
    <row r="121" spans="1:18" ht="12">
      <c r="A121" s="6" t="s">
        <v>430</v>
      </c>
      <c r="B121" s="7" t="s">
        <v>431</v>
      </c>
      <c r="C121" s="6" t="s">
        <v>258</v>
      </c>
      <c r="D121" s="12"/>
      <c r="E121" s="13" t="s">
        <v>362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5">
        <f t="shared" si="2"/>
        <v>1</v>
      </c>
    </row>
    <row r="122" spans="1:18" ht="12">
      <c r="A122" s="6" t="s">
        <v>434</v>
      </c>
      <c r="B122" s="7" t="s">
        <v>435</v>
      </c>
      <c r="C122" s="6" t="s">
        <v>259</v>
      </c>
      <c r="D122" s="12"/>
      <c r="E122" s="13" t="s">
        <v>362</v>
      </c>
      <c r="F122" s="13" t="s">
        <v>362</v>
      </c>
      <c r="G122" s="13" t="s">
        <v>362</v>
      </c>
      <c r="H122" s="13" t="s">
        <v>362</v>
      </c>
      <c r="I122" s="13" t="s">
        <v>362</v>
      </c>
      <c r="J122" s="12"/>
      <c r="K122" s="13" t="s">
        <v>362</v>
      </c>
      <c r="L122" s="13" t="s">
        <v>362</v>
      </c>
      <c r="M122" s="12"/>
      <c r="N122" s="12"/>
      <c r="O122" s="12"/>
      <c r="P122" s="12" t="s">
        <v>362</v>
      </c>
      <c r="Q122" s="12" t="s">
        <v>362</v>
      </c>
      <c r="R122" s="5">
        <f t="shared" si="2"/>
        <v>9</v>
      </c>
    </row>
    <row r="123" spans="1:18" ht="12">
      <c r="A123" s="6" t="s">
        <v>436</v>
      </c>
      <c r="B123" s="7" t="s">
        <v>437</v>
      </c>
      <c r="C123" s="6" t="s">
        <v>260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 t="s">
        <v>362</v>
      </c>
      <c r="O123" s="12"/>
      <c r="P123" s="12"/>
      <c r="Q123" s="12"/>
      <c r="R123" s="5">
        <f t="shared" si="2"/>
        <v>1</v>
      </c>
    </row>
    <row r="124" spans="1:18" ht="12">
      <c r="A124" s="6" t="s">
        <v>438</v>
      </c>
      <c r="B124" s="7" t="s">
        <v>439</v>
      </c>
      <c r="C124" s="6" t="s">
        <v>104</v>
      </c>
      <c r="D124" s="13" t="s">
        <v>362</v>
      </c>
      <c r="E124" s="13" t="s">
        <v>362</v>
      </c>
      <c r="F124" s="13" t="s">
        <v>362</v>
      </c>
      <c r="G124" s="13" t="s">
        <v>362</v>
      </c>
      <c r="H124" s="13" t="s">
        <v>362</v>
      </c>
      <c r="I124" s="12"/>
      <c r="J124" s="13" t="s">
        <v>362</v>
      </c>
      <c r="K124" s="13" t="s">
        <v>362</v>
      </c>
      <c r="L124" s="13" t="s">
        <v>362</v>
      </c>
      <c r="M124" s="13" t="s">
        <v>362</v>
      </c>
      <c r="N124" s="13" t="s">
        <v>362</v>
      </c>
      <c r="O124" s="13" t="s">
        <v>362</v>
      </c>
      <c r="P124" s="12"/>
      <c r="Q124" s="12"/>
      <c r="R124" s="5">
        <f t="shared" si="2"/>
        <v>11</v>
      </c>
    </row>
    <row r="125" spans="1:18" ht="12">
      <c r="A125" s="6" t="s">
        <v>343</v>
      </c>
      <c r="B125" s="7" t="s">
        <v>344</v>
      </c>
      <c r="C125" s="6" t="s">
        <v>105</v>
      </c>
      <c r="D125" s="12"/>
      <c r="E125" s="13" t="s">
        <v>362</v>
      </c>
      <c r="F125" s="13" t="s">
        <v>362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5">
        <f t="shared" si="2"/>
        <v>2</v>
      </c>
    </row>
    <row r="126" spans="1:18" ht="12">
      <c r="A126" s="6" t="s">
        <v>349</v>
      </c>
      <c r="B126" s="7" t="s">
        <v>350</v>
      </c>
      <c r="C126" s="6" t="s">
        <v>106</v>
      </c>
      <c r="D126" s="12"/>
      <c r="E126" s="12"/>
      <c r="F126" s="12"/>
      <c r="G126" s="12" t="s">
        <v>362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5">
        <f t="shared" si="2"/>
        <v>1</v>
      </c>
    </row>
    <row r="127" spans="1:18" ht="12">
      <c r="A127" s="6" t="s">
        <v>518</v>
      </c>
      <c r="B127" s="7" t="s">
        <v>502</v>
      </c>
      <c r="C127" s="6" t="s">
        <v>501</v>
      </c>
      <c r="D127" s="12"/>
      <c r="E127" s="13" t="s">
        <v>362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5">
        <f t="shared" si="2"/>
        <v>1</v>
      </c>
    </row>
    <row r="128" spans="1:18" ht="12">
      <c r="A128" s="6" t="s">
        <v>345</v>
      </c>
      <c r="B128" s="7" t="s">
        <v>348</v>
      </c>
      <c r="C128" s="6" t="s">
        <v>107</v>
      </c>
      <c r="D128" s="12"/>
      <c r="E128" s="12"/>
      <c r="F128" s="12"/>
      <c r="G128" s="12"/>
      <c r="H128" s="12"/>
      <c r="I128" s="12" t="s">
        <v>362</v>
      </c>
      <c r="J128" s="12"/>
      <c r="K128" s="12"/>
      <c r="L128" s="12"/>
      <c r="M128" s="12"/>
      <c r="N128" s="12"/>
      <c r="O128" s="12"/>
      <c r="P128" s="12"/>
      <c r="Q128" s="12"/>
      <c r="R128" s="5">
        <f t="shared" si="2"/>
        <v>1</v>
      </c>
    </row>
    <row r="129" spans="1:18" ht="12">
      <c r="A129" s="6" t="s">
        <v>483</v>
      </c>
      <c r="B129" s="7" t="s">
        <v>484</v>
      </c>
      <c r="C129" s="6" t="s">
        <v>108</v>
      </c>
      <c r="D129" s="13" t="s">
        <v>362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5">
        <f t="shared" si="2"/>
        <v>1</v>
      </c>
    </row>
    <row r="130" spans="1:18" ht="12">
      <c r="A130" s="6" t="s">
        <v>342</v>
      </c>
      <c r="B130" s="7" t="s">
        <v>481</v>
      </c>
      <c r="C130" s="6" t="s">
        <v>324</v>
      </c>
      <c r="D130" s="12"/>
      <c r="E130" s="13" t="s">
        <v>362</v>
      </c>
      <c r="F130" s="13" t="s">
        <v>362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5">
        <f t="shared" si="2"/>
        <v>2</v>
      </c>
    </row>
    <row r="131" spans="1:18" ht="12">
      <c r="A131" s="6" t="s">
        <v>137</v>
      </c>
      <c r="B131" s="7" t="s">
        <v>138</v>
      </c>
      <c r="C131" s="6" t="s">
        <v>326</v>
      </c>
      <c r="D131" s="12"/>
      <c r="E131" s="12"/>
      <c r="F131" s="12"/>
      <c r="G131" s="12"/>
      <c r="H131" s="12"/>
      <c r="I131" s="12"/>
      <c r="J131" s="12"/>
      <c r="K131" s="12"/>
      <c r="L131" s="12" t="s">
        <v>362</v>
      </c>
      <c r="M131" s="12"/>
      <c r="N131" s="12"/>
      <c r="O131" s="12"/>
      <c r="P131" s="12"/>
      <c r="Q131" s="12"/>
      <c r="R131" s="5">
        <f t="shared" si="2"/>
        <v>1</v>
      </c>
    </row>
    <row r="132" spans="1:18" ht="12">
      <c r="A132" s="6" t="s">
        <v>340</v>
      </c>
      <c r="B132" s="7" t="s">
        <v>341</v>
      </c>
      <c r="C132" s="6" t="s">
        <v>325</v>
      </c>
      <c r="D132" s="12"/>
      <c r="E132" s="12"/>
      <c r="F132" s="12"/>
      <c r="G132" s="12"/>
      <c r="H132" s="12" t="s">
        <v>362</v>
      </c>
      <c r="I132" s="12" t="s">
        <v>362</v>
      </c>
      <c r="J132" s="12"/>
      <c r="K132" s="12"/>
      <c r="L132" s="12"/>
      <c r="M132" s="12"/>
      <c r="N132" s="12"/>
      <c r="O132" s="12"/>
      <c r="P132" s="12"/>
      <c r="Q132" s="12"/>
      <c r="R132" s="5">
        <f aca="true" t="shared" si="3" ref="R132:R174">COUNTA(D132:Q132)</f>
        <v>2</v>
      </c>
    </row>
    <row r="133" spans="1:18" ht="12">
      <c r="A133" s="6" t="s">
        <v>135</v>
      </c>
      <c r="B133" s="7" t="s">
        <v>136</v>
      </c>
      <c r="C133" s="6" t="s">
        <v>327</v>
      </c>
      <c r="D133" s="12"/>
      <c r="E133" s="13" t="s">
        <v>362</v>
      </c>
      <c r="F133" s="12" t="s">
        <v>362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5">
        <f t="shared" si="3"/>
        <v>2</v>
      </c>
    </row>
    <row r="134" spans="1:18" ht="12">
      <c r="A134" s="6" t="s">
        <v>139</v>
      </c>
      <c r="B134" s="7" t="s">
        <v>140</v>
      </c>
      <c r="C134" s="6" t="s">
        <v>328</v>
      </c>
      <c r="D134" s="12"/>
      <c r="E134" s="13" t="s">
        <v>362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5">
        <f t="shared" si="3"/>
        <v>1</v>
      </c>
    </row>
    <row r="135" spans="1:18" ht="12">
      <c r="A135" s="6" t="s">
        <v>384</v>
      </c>
      <c r="B135" s="7" t="s">
        <v>385</v>
      </c>
      <c r="C135" s="6" t="s">
        <v>329</v>
      </c>
      <c r="D135" s="12"/>
      <c r="E135" s="13" t="s">
        <v>362</v>
      </c>
      <c r="F135" s="13" t="s">
        <v>362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5">
        <f t="shared" si="3"/>
        <v>2</v>
      </c>
    </row>
    <row r="136" spans="1:18" ht="12">
      <c r="A136" s="6" t="s">
        <v>386</v>
      </c>
      <c r="B136" s="7" t="s">
        <v>477</v>
      </c>
      <c r="C136" s="6" t="s">
        <v>330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 t="s">
        <v>362</v>
      </c>
      <c r="N136" s="12"/>
      <c r="O136" s="12"/>
      <c r="P136" s="12"/>
      <c r="Q136" s="12"/>
      <c r="R136" s="5">
        <f t="shared" si="3"/>
        <v>1</v>
      </c>
    </row>
    <row r="137" spans="1:18" ht="12">
      <c r="A137" s="6" t="s">
        <v>195</v>
      </c>
      <c r="B137" s="7" t="s">
        <v>196</v>
      </c>
      <c r="C137" s="6" t="s">
        <v>332</v>
      </c>
      <c r="D137" s="12"/>
      <c r="E137" s="13" t="s">
        <v>362</v>
      </c>
      <c r="F137" s="13" t="s">
        <v>362</v>
      </c>
      <c r="G137" s="13" t="s">
        <v>362</v>
      </c>
      <c r="H137" s="13" t="s">
        <v>362</v>
      </c>
      <c r="I137" s="12"/>
      <c r="J137" s="13" t="s">
        <v>362</v>
      </c>
      <c r="K137" s="12"/>
      <c r="L137" s="13" t="s">
        <v>362</v>
      </c>
      <c r="M137" s="12"/>
      <c r="N137" s="12"/>
      <c r="O137" s="12"/>
      <c r="P137" s="12"/>
      <c r="Q137" s="12"/>
      <c r="R137" s="5">
        <f t="shared" si="3"/>
        <v>6</v>
      </c>
    </row>
    <row r="138" spans="1:18" ht="12">
      <c r="A138" s="6" t="s">
        <v>193</v>
      </c>
      <c r="B138" s="7" t="s">
        <v>194</v>
      </c>
      <c r="C138" s="6" t="s">
        <v>331</v>
      </c>
      <c r="D138" s="12"/>
      <c r="E138" s="12"/>
      <c r="F138" s="12"/>
      <c r="G138" s="12"/>
      <c r="H138" s="12"/>
      <c r="I138" s="12"/>
      <c r="J138" s="12"/>
      <c r="K138" s="12" t="s">
        <v>362</v>
      </c>
      <c r="L138" s="12"/>
      <c r="M138" s="12" t="s">
        <v>362</v>
      </c>
      <c r="N138" s="12"/>
      <c r="O138" s="12"/>
      <c r="P138" s="12"/>
      <c r="Q138" s="12"/>
      <c r="R138" s="5">
        <f t="shared" si="3"/>
        <v>2</v>
      </c>
    </row>
    <row r="139" spans="1:18" ht="12">
      <c r="A139" s="6" t="s">
        <v>191</v>
      </c>
      <c r="B139" s="7" t="s">
        <v>192</v>
      </c>
      <c r="C139" s="6" t="s">
        <v>333</v>
      </c>
      <c r="D139" s="13" t="s">
        <v>362</v>
      </c>
      <c r="E139" s="13" t="s">
        <v>362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5">
        <f t="shared" si="3"/>
        <v>2</v>
      </c>
    </row>
    <row r="140" spans="1:18" ht="12">
      <c r="A140" s="6" t="s">
        <v>201</v>
      </c>
      <c r="B140" s="7" t="s">
        <v>202</v>
      </c>
      <c r="C140" s="6" t="s">
        <v>334</v>
      </c>
      <c r="D140" s="12"/>
      <c r="E140" s="12"/>
      <c r="F140" s="12"/>
      <c r="G140" s="12" t="s">
        <v>362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5">
        <f t="shared" si="3"/>
        <v>1</v>
      </c>
    </row>
    <row r="141" spans="1:18" ht="12">
      <c r="A141" s="6" t="s">
        <v>197</v>
      </c>
      <c r="B141" s="7" t="s">
        <v>198</v>
      </c>
      <c r="C141" s="6" t="s">
        <v>335</v>
      </c>
      <c r="D141" s="12"/>
      <c r="E141" s="12"/>
      <c r="F141" s="12"/>
      <c r="G141" s="12"/>
      <c r="H141" s="12" t="s">
        <v>362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5">
        <f t="shared" si="3"/>
        <v>1</v>
      </c>
    </row>
    <row r="142" spans="1:18" ht="12">
      <c r="A142" s="6" t="s">
        <v>199</v>
      </c>
      <c r="B142" s="7" t="s">
        <v>200</v>
      </c>
      <c r="C142" s="6" t="s">
        <v>336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 t="s">
        <v>362</v>
      </c>
      <c r="O142" s="12"/>
      <c r="P142" s="12"/>
      <c r="Q142" s="12"/>
      <c r="R142" s="5">
        <f t="shared" si="3"/>
        <v>1</v>
      </c>
    </row>
    <row r="143" spans="1:18" ht="12">
      <c r="A143" s="6" t="s">
        <v>203</v>
      </c>
      <c r="B143" s="7" t="s">
        <v>204</v>
      </c>
      <c r="C143" s="6" t="s">
        <v>338</v>
      </c>
      <c r="D143" s="13" t="s">
        <v>362</v>
      </c>
      <c r="E143" s="13" t="s">
        <v>362</v>
      </c>
      <c r="F143" s="12"/>
      <c r="G143" s="12"/>
      <c r="H143" s="12" t="s">
        <v>362</v>
      </c>
      <c r="I143" s="12" t="s">
        <v>362</v>
      </c>
      <c r="J143" s="12"/>
      <c r="K143" s="12"/>
      <c r="L143" s="12" t="s">
        <v>362</v>
      </c>
      <c r="M143" s="12" t="s">
        <v>362</v>
      </c>
      <c r="N143" s="12" t="s">
        <v>362</v>
      </c>
      <c r="O143" s="12" t="s">
        <v>362</v>
      </c>
      <c r="P143" s="12" t="s">
        <v>362</v>
      </c>
      <c r="Q143" s="12"/>
      <c r="R143" s="5">
        <f t="shared" si="3"/>
        <v>9</v>
      </c>
    </row>
    <row r="144" spans="1:18" ht="12">
      <c r="A144" s="6" t="s">
        <v>205</v>
      </c>
      <c r="B144" s="7" t="s">
        <v>206</v>
      </c>
      <c r="C144" s="6" t="s">
        <v>337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 t="s">
        <v>362</v>
      </c>
      <c r="P144" s="12" t="s">
        <v>362</v>
      </c>
      <c r="Q144" s="12" t="s">
        <v>362</v>
      </c>
      <c r="R144" s="5">
        <f t="shared" si="3"/>
        <v>3</v>
      </c>
    </row>
    <row r="145" spans="1:18" ht="12">
      <c r="A145" s="6" t="s">
        <v>207</v>
      </c>
      <c r="B145" s="7" t="s">
        <v>208</v>
      </c>
      <c r="C145" s="6" t="s">
        <v>111</v>
      </c>
      <c r="D145" s="13" t="s">
        <v>362</v>
      </c>
      <c r="E145" s="13" t="s">
        <v>362</v>
      </c>
      <c r="F145" s="13" t="s">
        <v>362</v>
      </c>
      <c r="G145" s="13" t="s">
        <v>362</v>
      </c>
      <c r="H145" s="13" t="s">
        <v>362</v>
      </c>
      <c r="I145" s="12"/>
      <c r="J145" s="13" t="s">
        <v>362</v>
      </c>
      <c r="K145" s="13" t="s">
        <v>362</v>
      </c>
      <c r="L145" s="13" t="s">
        <v>362</v>
      </c>
      <c r="M145" s="12"/>
      <c r="N145" s="12"/>
      <c r="O145" s="13" t="s">
        <v>362</v>
      </c>
      <c r="P145" s="13" t="s">
        <v>362</v>
      </c>
      <c r="Q145" s="12"/>
      <c r="R145" s="5">
        <f t="shared" si="3"/>
        <v>10</v>
      </c>
    </row>
    <row r="146" spans="1:18" ht="12">
      <c r="A146" s="6" t="s">
        <v>189</v>
      </c>
      <c r="B146" s="7" t="s">
        <v>190</v>
      </c>
      <c r="C146" s="6" t="s">
        <v>112</v>
      </c>
      <c r="D146" s="12"/>
      <c r="E146" s="12"/>
      <c r="F146" s="12"/>
      <c r="G146" s="12"/>
      <c r="H146" s="12"/>
      <c r="I146" s="12"/>
      <c r="J146" s="12"/>
      <c r="K146" s="12"/>
      <c r="L146" s="12" t="s">
        <v>362</v>
      </c>
      <c r="M146" s="12" t="s">
        <v>362</v>
      </c>
      <c r="N146" s="12"/>
      <c r="O146" s="12"/>
      <c r="P146" s="12"/>
      <c r="Q146" s="12"/>
      <c r="R146" s="5">
        <f t="shared" si="3"/>
        <v>2</v>
      </c>
    </row>
    <row r="147" spans="1:18" ht="12">
      <c r="A147" s="6" t="s">
        <v>187</v>
      </c>
      <c r="B147" s="7" t="s">
        <v>188</v>
      </c>
      <c r="C147" s="6" t="s">
        <v>114</v>
      </c>
      <c r="D147" s="12"/>
      <c r="E147" s="12"/>
      <c r="F147" s="12"/>
      <c r="G147" s="12"/>
      <c r="H147" s="12"/>
      <c r="I147" s="12"/>
      <c r="J147" s="12"/>
      <c r="K147" s="12"/>
      <c r="L147" s="12" t="s">
        <v>362</v>
      </c>
      <c r="M147" s="12"/>
      <c r="N147" s="12"/>
      <c r="O147" s="12"/>
      <c r="P147" s="12"/>
      <c r="Q147" s="12"/>
      <c r="R147" s="5">
        <f t="shared" si="3"/>
        <v>1</v>
      </c>
    </row>
    <row r="148" spans="1:18" ht="12">
      <c r="A148" s="6" t="s">
        <v>223</v>
      </c>
      <c r="B148" s="7" t="s">
        <v>224</v>
      </c>
      <c r="C148" s="6" t="s">
        <v>113</v>
      </c>
      <c r="D148" s="12"/>
      <c r="E148" s="12"/>
      <c r="F148" s="12"/>
      <c r="G148" s="12"/>
      <c r="H148" s="12"/>
      <c r="I148" s="12"/>
      <c r="J148" s="12" t="s">
        <v>362</v>
      </c>
      <c r="K148" s="12"/>
      <c r="L148" s="12"/>
      <c r="M148" s="12"/>
      <c r="N148" s="12"/>
      <c r="O148" s="12"/>
      <c r="P148" s="12"/>
      <c r="Q148" s="12"/>
      <c r="R148" s="5">
        <f t="shared" si="3"/>
        <v>1</v>
      </c>
    </row>
    <row r="149" spans="1:18" ht="12">
      <c r="A149" s="6" t="s">
        <v>221</v>
      </c>
      <c r="B149" s="7" t="s">
        <v>222</v>
      </c>
      <c r="C149" s="6" t="s">
        <v>115</v>
      </c>
      <c r="D149" s="12"/>
      <c r="E149" s="12"/>
      <c r="F149" s="12"/>
      <c r="G149" s="12"/>
      <c r="H149" s="12"/>
      <c r="I149" s="12"/>
      <c r="J149" s="12"/>
      <c r="K149" s="12"/>
      <c r="L149" s="12" t="s">
        <v>362</v>
      </c>
      <c r="M149" s="12"/>
      <c r="N149" s="12"/>
      <c r="O149" s="12"/>
      <c r="P149" s="12"/>
      <c r="Q149" s="12"/>
      <c r="R149" s="5">
        <f t="shared" si="3"/>
        <v>1</v>
      </c>
    </row>
    <row r="150" spans="1:18" s="10" customFormat="1" ht="12">
      <c r="A150" s="8" t="s">
        <v>211</v>
      </c>
      <c r="B150" s="9" t="s">
        <v>212</v>
      </c>
      <c r="C150" s="8" t="s">
        <v>116</v>
      </c>
      <c r="D150" s="14"/>
      <c r="E150" s="14"/>
      <c r="F150" s="14"/>
      <c r="G150" s="14"/>
      <c r="H150" s="14"/>
      <c r="I150" s="14" t="s">
        <v>362</v>
      </c>
      <c r="J150" s="14"/>
      <c r="K150" s="14"/>
      <c r="L150" s="14"/>
      <c r="M150" s="14"/>
      <c r="N150" s="14"/>
      <c r="O150" s="14"/>
      <c r="P150" s="14"/>
      <c r="Q150" s="14"/>
      <c r="R150" s="11">
        <f t="shared" si="3"/>
        <v>1</v>
      </c>
    </row>
    <row r="151" spans="1:18" ht="12">
      <c r="A151" s="6" t="s">
        <v>213</v>
      </c>
      <c r="B151" s="7" t="s">
        <v>214</v>
      </c>
      <c r="C151" s="6" t="s">
        <v>117</v>
      </c>
      <c r="D151" s="13" t="s">
        <v>362</v>
      </c>
      <c r="E151" s="13" t="s">
        <v>362</v>
      </c>
      <c r="F151" s="12"/>
      <c r="G151" s="12"/>
      <c r="H151" s="12" t="s">
        <v>362</v>
      </c>
      <c r="I151" s="12" t="s">
        <v>362</v>
      </c>
      <c r="J151" s="12"/>
      <c r="K151" s="12"/>
      <c r="L151" s="12"/>
      <c r="M151" s="12"/>
      <c r="N151" s="12"/>
      <c r="O151" s="12"/>
      <c r="P151" s="12"/>
      <c r="Q151" s="12"/>
      <c r="R151" s="5">
        <f t="shared" si="3"/>
        <v>4</v>
      </c>
    </row>
    <row r="152" spans="1:18" ht="12">
      <c r="A152" s="6" t="s">
        <v>219</v>
      </c>
      <c r="B152" s="7" t="s">
        <v>220</v>
      </c>
      <c r="C152" s="6" t="s">
        <v>118</v>
      </c>
      <c r="D152" s="12"/>
      <c r="E152" s="12"/>
      <c r="F152" s="12"/>
      <c r="G152" s="12"/>
      <c r="H152" s="12" t="s">
        <v>362</v>
      </c>
      <c r="I152" s="12" t="s">
        <v>362</v>
      </c>
      <c r="J152" s="12"/>
      <c r="K152" s="12"/>
      <c r="L152" s="12"/>
      <c r="M152" s="12"/>
      <c r="N152" s="12"/>
      <c r="O152" s="12"/>
      <c r="P152" s="12"/>
      <c r="Q152" s="12"/>
      <c r="R152" s="5">
        <f t="shared" si="3"/>
        <v>2</v>
      </c>
    </row>
    <row r="153" spans="1:18" ht="12">
      <c r="A153" s="6" t="s">
        <v>215</v>
      </c>
      <c r="B153" s="7" t="s">
        <v>216</v>
      </c>
      <c r="C153" s="6" t="s">
        <v>121</v>
      </c>
      <c r="D153" s="13" t="s">
        <v>362</v>
      </c>
      <c r="E153" s="13" t="s">
        <v>362</v>
      </c>
      <c r="F153" s="12"/>
      <c r="G153" s="12"/>
      <c r="H153" s="12" t="s">
        <v>362</v>
      </c>
      <c r="I153" s="12" t="s">
        <v>362</v>
      </c>
      <c r="J153" s="12" t="s">
        <v>362</v>
      </c>
      <c r="K153" s="12" t="s">
        <v>362</v>
      </c>
      <c r="L153" s="12"/>
      <c r="M153" s="12" t="s">
        <v>362</v>
      </c>
      <c r="N153" s="12" t="s">
        <v>362</v>
      </c>
      <c r="O153" s="12" t="s">
        <v>362</v>
      </c>
      <c r="P153" s="12"/>
      <c r="Q153" s="12"/>
      <c r="R153" s="5">
        <f t="shared" si="3"/>
        <v>9</v>
      </c>
    </row>
    <row r="154" spans="1:18" ht="12">
      <c r="A154" s="6" t="s">
        <v>217</v>
      </c>
      <c r="B154" s="7" t="s">
        <v>218</v>
      </c>
      <c r="C154" s="6" t="s">
        <v>120</v>
      </c>
      <c r="D154" s="12"/>
      <c r="E154" s="12"/>
      <c r="F154" s="12"/>
      <c r="G154" s="12"/>
      <c r="H154" s="12" t="s">
        <v>362</v>
      </c>
      <c r="I154" s="12" t="s">
        <v>362</v>
      </c>
      <c r="J154" s="12"/>
      <c r="K154" s="12"/>
      <c r="L154" s="12"/>
      <c r="M154" s="12"/>
      <c r="N154" s="12" t="s">
        <v>362</v>
      </c>
      <c r="O154" s="12"/>
      <c r="P154" s="12"/>
      <c r="Q154" s="12"/>
      <c r="R154" s="5">
        <f t="shared" si="3"/>
        <v>3</v>
      </c>
    </row>
    <row r="155" spans="1:18" ht="12">
      <c r="A155" s="6" t="s">
        <v>209</v>
      </c>
      <c r="B155" s="7" t="s">
        <v>210</v>
      </c>
      <c r="C155" s="6" t="s">
        <v>119</v>
      </c>
      <c r="D155" s="12"/>
      <c r="E155" s="12"/>
      <c r="F155" s="12"/>
      <c r="G155" s="12" t="s">
        <v>362</v>
      </c>
      <c r="H155" s="12" t="s">
        <v>362</v>
      </c>
      <c r="I155" s="12" t="s">
        <v>362</v>
      </c>
      <c r="J155" s="12"/>
      <c r="K155" s="12"/>
      <c r="L155" s="12"/>
      <c r="M155" s="12"/>
      <c r="N155" s="12"/>
      <c r="O155" s="12"/>
      <c r="P155" s="12"/>
      <c r="Q155" s="12"/>
      <c r="R155" s="5">
        <f t="shared" si="3"/>
        <v>3</v>
      </c>
    </row>
    <row r="156" spans="1:18" ht="12">
      <c r="A156" s="6" t="s">
        <v>517</v>
      </c>
      <c r="B156" s="7" t="s">
        <v>516</v>
      </c>
      <c r="C156" s="6" t="s">
        <v>123</v>
      </c>
      <c r="D156" s="12"/>
      <c r="E156" s="13" t="s">
        <v>362</v>
      </c>
      <c r="F156" s="12"/>
      <c r="G156" s="12"/>
      <c r="H156" s="12" t="s">
        <v>362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5">
        <f t="shared" si="3"/>
        <v>2</v>
      </c>
    </row>
    <row r="157" spans="1:18" ht="12">
      <c r="A157" s="6" t="s">
        <v>263</v>
      </c>
      <c r="B157" s="7" t="s">
        <v>264</v>
      </c>
      <c r="C157" s="6" t="s">
        <v>122</v>
      </c>
      <c r="D157" s="13" t="s">
        <v>362</v>
      </c>
      <c r="E157" s="12"/>
      <c r="F157" s="12"/>
      <c r="G157" s="12" t="s">
        <v>362</v>
      </c>
      <c r="H157" s="12" t="s">
        <v>362</v>
      </c>
      <c r="I157" s="12"/>
      <c r="J157" s="12"/>
      <c r="K157" s="12" t="s">
        <v>362</v>
      </c>
      <c r="L157" s="12" t="s">
        <v>362</v>
      </c>
      <c r="M157" s="12"/>
      <c r="N157" s="12"/>
      <c r="O157" s="12" t="s">
        <v>362</v>
      </c>
      <c r="P157" s="12" t="s">
        <v>362</v>
      </c>
      <c r="Q157" s="12" t="s">
        <v>362</v>
      </c>
      <c r="R157" s="5">
        <f t="shared" si="3"/>
        <v>8</v>
      </c>
    </row>
    <row r="158" spans="1:18" ht="12">
      <c r="A158" s="6" t="s">
        <v>229</v>
      </c>
      <c r="B158" s="7" t="s">
        <v>230</v>
      </c>
      <c r="C158" s="6" t="s">
        <v>124</v>
      </c>
      <c r="D158" s="12"/>
      <c r="E158" s="12"/>
      <c r="F158" s="12"/>
      <c r="G158" s="12"/>
      <c r="H158" s="12" t="s">
        <v>362</v>
      </c>
      <c r="I158" s="12" t="s">
        <v>362</v>
      </c>
      <c r="J158" s="12"/>
      <c r="K158" s="12"/>
      <c r="L158" s="12"/>
      <c r="M158" s="12"/>
      <c r="N158" s="12"/>
      <c r="O158" s="12"/>
      <c r="P158" s="12"/>
      <c r="Q158" s="12"/>
      <c r="R158" s="5">
        <f t="shared" si="3"/>
        <v>2</v>
      </c>
    </row>
    <row r="159" spans="1:18" ht="12">
      <c r="A159" s="6" t="s">
        <v>265</v>
      </c>
      <c r="B159" s="7" t="s">
        <v>266</v>
      </c>
      <c r="C159" s="6" t="s">
        <v>125</v>
      </c>
      <c r="D159" s="12"/>
      <c r="E159" s="12"/>
      <c r="F159" s="12"/>
      <c r="G159" s="12" t="s">
        <v>362</v>
      </c>
      <c r="H159" s="12" t="s">
        <v>362</v>
      </c>
      <c r="I159" s="12" t="s">
        <v>362</v>
      </c>
      <c r="J159" s="12"/>
      <c r="K159" s="12" t="s">
        <v>362</v>
      </c>
      <c r="L159" s="12"/>
      <c r="M159" s="12" t="s">
        <v>362</v>
      </c>
      <c r="N159" s="12" t="s">
        <v>362</v>
      </c>
      <c r="O159" s="12" t="s">
        <v>362</v>
      </c>
      <c r="P159" s="12"/>
      <c r="Q159" s="12"/>
      <c r="R159" s="5">
        <f t="shared" si="3"/>
        <v>7</v>
      </c>
    </row>
    <row r="160" spans="1:18" ht="12">
      <c r="A160" s="6" t="s">
        <v>231</v>
      </c>
      <c r="B160" s="7" t="s">
        <v>232</v>
      </c>
      <c r="C160" s="6" t="s">
        <v>127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 t="s">
        <v>362</v>
      </c>
      <c r="O160" s="12" t="s">
        <v>362</v>
      </c>
      <c r="P160" s="12"/>
      <c r="Q160" s="12"/>
      <c r="R160" s="5">
        <f t="shared" si="3"/>
        <v>2</v>
      </c>
    </row>
    <row r="161" spans="1:18" ht="12">
      <c r="A161" s="6" t="s">
        <v>109</v>
      </c>
      <c r="B161" s="7" t="s">
        <v>110</v>
      </c>
      <c r="C161" s="6" t="s">
        <v>126</v>
      </c>
      <c r="D161" s="12"/>
      <c r="E161" s="12"/>
      <c r="F161" s="12"/>
      <c r="G161" s="12"/>
      <c r="H161" s="12"/>
      <c r="I161" s="12"/>
      <c r="J161" s="12" t="s">
        <v>362</v>
      </c>
      <c r="K161" s="12"/>
      <c r="L161" s="12"/>
      <c r="M161" s="12"/>
      <c r="N161" s="12"/>
      <c r="O161" s="12"/>
      <c r="P161" s="12"/>
      <c r="Q161" s="12"/>
      <c r="R161" s="5">
        <f t="shared" si="3"/>
        <v>1</v>
      </c>
    </row>
    <row r="162" spans="1:18" ht="12">
      <c r="A162" s="6" t="s">
        <v>233</v>
      </c>
      <c r="B162" s="7" t="s">
        <v>234</v>
      </c>
      <c r="C162" s="6" t="s">
        <v>130</v>
      </c>
      <c r="D162" s="12"/>
      <c r="E162" s="12"/>
      <c r="F162" s="12"/>
      <c r="G162" s="12"/>
      <c r="H162" s="12" t="s">
        <v>362</v>
      </c>
      <c r="I162" s="12" t="s">
        <v>362</v>
      </c>
      <c r="J162" s="12" t="s">
        <v>362</v>
      </c>
      <c r="K162" s="12"/>
      <c r="L162" s="12"/>
      <c r="M162" s="12" t="s">
        <v>362</v>
      </c>
      <c r="N162" s="12"/>
      <c r="O162" s="12"/>
      <c r="P162" s="12"/>
      <c r="Q162" s="12"/>
      <c r="R162" s="5">
        <f t="shared" si="3"/>
        <v>4</v>
      </c>
    </row>
    <row r="163" spans="1:18" ht="12">
      <c r="A163" s="6" t="s">
        <v>227</v>
      </c>
      <c r="B163" s="7" t="s">
        <v>228</v>
      </c>
      <c r="C163" s="6" t="s">
        <v>129</v>
      </c>
      <c r="D163" s="12"/>
      <c r="E163" s="12"/>
      <c r="F163" s="12"/>
      <c r="G163" s="12"/>
      <c r="H163" s="12" t="s">
        <v>362</v>
      </c>
      <c r="I163" s="12" t="s">
        <v>362</v>
      </c>
      <c r="J163" s="12"/>
      <c r="K163" s="12"/>
      <c r="L163" s="12"/>
      <c r="M163" s="12" t="s">
        <v>362</v>
      </c>
      <c r="N163" s="12" t="s">
        <v>362</v>
      </c>
      <c r="O163" s="12" t="s">
        <v>362</v>
      </c>
      <c r="P163" s="12"/>
      <c r="Q163" s="12"/>
      <c r="R163" s="5">
        <f t="shared" si="3"/>
        <v>5</v>
      </c>
    </row>
    <row r="164" spans="1:18" ht="12">
      <c r="A164" s="6" t="s">
        <v>225</v>
      </c>
      <c r="B164" s="7" t="s">
        <v>226</v>
      </c>
      <c r="C164" s="6" t="s">
        <v>128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 t="s">
        <v>362</v>
      </c>
      <c r="N164" s="12" t="s">
        <v>362</v>
      </c>
      <c r="O164" s="12"/>
      <c r="P164" s="12"/>
      <c r="Q164" s="12"/>
      <c r="R164" s="5">
        <f t="shared" si="3"/>
        <v>2</v>
      </c>
    </row>
    <row r="165" spans="1:18" ht="12">
      <c r="A165" s="6" t="s">
        <v>414</v>
      </c>
      <c r="B165" s="7" t="s">
        <v>415</v>
      </c>
      <c r="C165" s="6" t="s">
        <v>131</v>
      </c>
      <c r="D165" s="12"/>
      <c r="E165" s="13" t="s">
        <v>362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5">
        <f t="shared" si="3"/>
        <v>1</v>
      </c>
    </row>
    <row r="166" spans="1:18" ht="12">
      <c r="A166" s="6" t="s">
        <v>235</v>
      </c>
      <c r="B166" s="7" t="s">
        <v>236</v>
      </c>
      <c r="C166" s="6" t="s">
        <v>132</v>
      </c>
      <c r="D166" s="12"/>
      <c r="E166" s="12"/>
      <c r="F166" s="12" t="s">
        <v>362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5">
        <f t="shared" si="3"/>
        <v>1</v>
      </c>
    </row>
    <row r="167" spans="1:18" ht="12">
      <c r="A167" s="6" t="s">
        <v>412</v>
      </c>
      <c r="B167" s="7" t="s">
        <v>413</v>
      </c>
      <c r="C167" s="6" t="s">
        <v>133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 t="s">
        <v>362</v>
      </c>
      <c r="P167" s="12" t="s">
        <v>362</v>
      </c>
      <c r="Q167" s="12"/>
      <c r="R167" s="5">
        <f t="shared" si="3"/>
        <v>2</v>
      </c>
    </row>
    <row r="168" spans="1:18" ht="12">
      <c r="A168" s="6" t="s">
        <v>416</v>
      </c>
      <c r="B168" s="7" t="s">
        <v>417</v>
      </c>
      <c r="C168" s="6" t="s">
        <v>134</v>
      </c>
      <c r="D168" s="12"/>
      <c r="E168" s="12"/>
      <c r="F168" s="12"/>
      <c r="G168" s="12"/>
      <c r="H168" s="12"/>
      <c r="I168" s="12"/>
      <c r="J168" s="12"/>
      <c r="K168" s="12" t="s">
        <v>362</v>
      </c>
      <c r="L168" s="12"/>
      <c r="M168" s="12"/>
      <c r="N168" s="12"/>
      <c r="O168" s="12"/>
      <c r="P168" s="12"/>
      <c r="Q168" s="12"/>
      <c r="R168" s="5">
        <f t="shared" si="3"/>
        <v>1</v>
      </c>
    </row>
    <row r="169" spans="1:18" ht="12">
      <c r="A169" s="6" t="s">
        <v>420</v>
      </c>
      <c r="B169" s="7" t="s">
        <v>421</v>
      </c>
      <c r="C169" s="6" t="s">
        <v>503</v>
      </c>
      <c r="D169" s="12"/>
      <c r="E169" s="12"/>
      <c r="F169" s="12"/>
      <c r="G169" s="12" t="s">
        <v>362</v>
      </c>
      <c r="H169" s="12" t="s">
        <v>362</v>
      </c>
      <c r="I169" s="12"/>
      <c r="J169" s="12"/>
      <c r="K169" s="12"/>
      <c r="L169" s="12"/>
      <c r="M169" s="12"/>
      <c r="N169" s="12" t="s">
        <v>362</v>
      </c>
      <c r="O169" s="12"/>
      <c r="P169" s="12"/>
      <c r="Q169" s="12"/>
      <c r="R169" s="5">
        <f t="shared" si="3"/>
        <v>3</v>
      </c>
    </row>
    <row r="170" spans="1:18" ht="12">
      <c r="A170" s="6" t="s">
        <v>418</v>
      </c>
      <c r="B170" s="7" t="s">
        <v>419</v>
      </c>
      <c r="C170" s="6" t="s">
        <v>504</v>
      </c>
      <c r="D170" s="12"/>
      <c r="E170" s="12"/>
      <c r="F170" s="12"/>
      <c r="G170" s="12" t="s">
        <v>362</v>
      </c>
      <c r="H170" s="12" t="s">
        <v>362</v>
      </c>
      <c r="I170" s="12"/>
      <c r="J170" s="12"/>
      <c r="K170" s="12" t="s">
        <v>362</v>
      </c>
      <c r="L170" s="12"/>
      <c r="M170" s="12"/>
      <c r="N170" s="12"/>
      <c r="O170" s="12"/>
      <c r="P170" s="12"/>
      <c r="Q170" s="12"/>
      <c r="R170" s="5">
        <f t="shared" si="3"/>
        <v>3</v>
      </c>
    </row>
    <row r="171" spans="1:18" ht="12">
      <c r="A171" s="6" t="s">
        <v>422</v>
      </c>
      <c r="B171" s="7" t="s">
        <v>423</v>
      </c>
      <c r="C171" s="6" t="s">
        <v>505</v>
      </c>
      <c r="D171" s="12"/>
      <c r="E171" s="12"/>
      <c r="F171" s="12"/>
      <c r="G171" s="12"/>
      <c r="H171" s="12"/>
      <c r="I171" s="12" t="s">
        <v>362</v>
      </c>
      <c r="J171" s="12"/>
      <c r="K171" s="12"/>
      <c r="L171" s="12"/>
      <c r="M171" s="12"/>
      <c r="N171" s="12"/>
      <c r="O171" s="12"/>
      <c r="P171" s="12"/>
      <c r="Q171" s="12"/>
      <c r="R171" s="5">
        <f t="shared" si="3"/>
        <v>1</v>
      </c>
    </row>
    <row r="172" spans="1:18" ht="12">
      <c r="A172" s="6" t="s">
        <v>424</v>
      </c>
      <c r="B172" s="7" t="s">
        <v>425</v>
      </c>
      <c r="C172" s="6" t="s">
        <v>506</v>
      </c>
      <c r="D172" s="12"/>
      <c r="E172" s="12"/>
      <c r="F172" s="12"/>
      <c r="G172" s="12"/>
      <c r="H172" s="12" t="s">
        <v>362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5">
        <f t="shared" si="3"/>
        <v>1</v>
      </c>
    </row>
    <row r="173" spans="1:18" ht="12">
      <c r="A173" s="6" t="s">
        <v>426</v>
      </c>
      <c r="B173" s="7" t="s">
        <v>427</v>
      </c>
      <c r="C173" s="6" t="s">
        <v>507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 t="s">
        <v>362</v>
      </c>
      <c r="O173" s="12"/>
      <c r="P173" s="12"/>
      <c r="Q173" s="12"/>
      <c r="R173" s="5">
        <f t="shared" si="3"/>
        <v>1</v>
      </c>
    </row>
    <row r="174" spans="1:18" ht="12">
      <c r="A174" s="6" t="s">
        <v>261</v>
      </c>
      <c r="B174" s="7" t="s">
        <v>262</v>
      </c>
      <c r="C174" s="6" t="s">
        <v>508</v>
      </c>
      <c r="D174" s="12"/>
      <c r="E174" s="13" t="s">
        <v>362</v>
      </c>
      <c r="F174" s="13" t="s">
        <v>362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5">
        <f t="shared" si="3"/>
        <v>2</v>
      </c>
    </row>
  </sheetData>
  <printOptions gridLines="1"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M.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Leviez</dc:creator>
  <cp:keywords/>
  <dc:description/>
  <cp:lastModifiedBy>Fred</cp:lastModifiedBy>
  <cp:lastPrinted>2004-10-18T07:55:25Z</cp:lastPrinted>
  <dcterms:created xsi:type="dcterms:W3CDTF">2004-06-28T12:05:59Z</dcterms:created>
  <dcterms:modified xsi:type="dcterms:W3CDTF">2005-11-07T20:49:08Z</dcterms:modified>
  <cp:category/>
  <cp:version/>
  <cp:contentType/>
  <cp:contentStatus/>
</cp:coreProperties>
</file>