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6885" activeTab="0"/>
  </bookViews>
  <sheets>
    <sheet name="Feui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<sst xmlns="http://schemas.openxmlformats.org/spreadsheetml/2006/main" count="337" uniqueCount="178">
  <si>
    <t>Nom français</t>
  </si>
  <si>
    <t>Nb</t>
  </si>
  <si>
    <t>Bécassine des marais</t>
  </si>
  <si>
    <t>Bergeronnette grise</t>
  </si>
  <si>
    <t>X</t>
  </si>
  <si>
    <t>Bruant des roseaux</t>
  </si>
  <si>
    <t>Buse pattue</t>
  </si>
  <si>
    <t>Canard colvert</t>
  </si>
  <si>
    <t>Chevalier gambette</t>
  </si>
  <si>
    <t>Chevalier guignette</t>
  </si>
  <si>
    <t>Cormoran huppé</t>
  </si>
  <si>
    <t>Corneille mantelée</t>
  </si>
  <si>
    <t>Courlis corlieu</t>
  </si>
  <si>
    <t>Eider à duvet</t>
  </si>
  <si>
    <t>Etourneau sansonnet</t>
  </si>
  <si>
    <t>Faucon crécerelle</t>
  </si>
  <si>
    <t>Fou de Bassan</t>
  </si>
  <si>
    <t>Fulmar boréal</t>
  </si>
  <si>
    <t>Gobemouche noir</t>
  </si>
  <si>
    <t>Goéland argenté</t>
  </si>
  <si>
    <t>XX</t>
  </si>
  <si>
    <t>Goéland brun</t>
  </si>
  <si>
    <t>Goéland cendré</t>
  </si>
  <si>
    <t>Goéland marin</t>
  </si>
  <si>
    <t>Grand Corbeau</t>
  </si>
  <si>
    <t>Grand Cormoran</t>
  </si>
  <si>
    <t>Grand Labbe</t>
  </si>
  <si>
    <t>Grive litorne</t>
  </si>
  <si>
    <t>Grive mauvis</t>
  </si>
  <si>
    <t>Guillemot à miroir</t>
  </si>
  <si>
    <t>Guillemot de Troïl</t>
  </si>
  <si>
    <t>Harle bièvre</t>
  </si>
  <si>
    <t>Harle huppé</t>
  </si>
  <si>
    <t>Héron cendré</t>
  </si>
  <si>
    <t>Huîtrier pie</t>
  </si>
  <si>
    <t>Lagopède des saules</t>
  </si>
  <si>
    <t>Linotte à bec jaune</t>
  </si>
  <si>
    <t>Macareux moine</t>
  </si>
  <si>
    <t>XXX</t>
  </si>
  <si>
    <t>Merle à plastron</t>
  </si>
  <si>
    <t>Mésange boréale</t>
  </si>
  <si>
    <t>Mésange charbonnière</t>
  </si>
  <si>
    <t>Moineau domestique</t>
  </si>
  <si>
    <t>Mouette rieuse</t>
  </si>
  <si>
    <t>Mouette tridactyle</t>
  </si>
  <si>
    <t>Oie cendrée</t>
  </si>
  <si>
    <t>Pie bavarde</t>
  </si>
  <si>
    <t>Pingouin Torda</t>
  </si>
  <si>
    <t>Pipit farlouse</t>
  </si>
  <si>
    <t>Pipit maritime</t>
  </si>
  <si>
    <t>Plongeon arctique</t>
  </si>
  <si>
    <t>Pouillot fitis</t>
  </si>
  <si>
    <t>Pouillot véloce</t>
  </si>
  <si>
    <t>Pygargue à queue blanche</t>
  </si>
  <si>
    <t>Sizerin flammé</t>
  </si>
  <si>
    <t>Sterne arctique</t>
  </si>
  <si>
    <t>Sterne pierregarin</t>
  </si>
  <si>
    <t>Traquet motteux</t>
  </si>
  <si>
    <t>Verdier d'Europe</t>
  </si>
  <si>
    <t>Bernache du Canada</t>
  </si>
  <si>
    <t>Eider à tête grise</t>
  </si>
  <si>
    <t>Nom scientifique</t>
  </si>
  <si>
    <t>Nom anglais</t>
  </si>
  <si>
    <t>Gavia arctica</t>
  </si>
  <si>
    <t>Black-throated Loon</t>
  </si>
  <si>
    <t>Fulmarus glacialis</t>
  </si>
  <si>
    <t>Northern Fulmar</t>
  </si>
  <si>
    <t>Morus bassanus</t>
  </si>
  <si>
    <t>Northern Gannet</t>
  </si>
  <si>
    <t>Phalacrocorax carbo</t>
  </si>
  <si>
    <t>Great Cormorant</t>
  </si>
  <si>
    <t>Phalacrocorax aristotelis</t>
  </si>
  <si>
    <t>European Shag</t>
  </si>
  <si>
    <t>Ardea cinerea</t>
  </si>
  <si>
    <t>Grey Heron</t>
  </si>
  <si>
    <t>Anser anser</t>
  </si>
  <si>
    <t>Greylag Goose</t>
  </si>
  <si>
    <t>Anas platyrhynchos</t>
  </si>
  <si>
    <t>Mallard</t>
  </si>
  <si>
    <t>Somateria spectabilis</t>
  </si>
  <si>
    <t>King Eider</t>
  </si>
  <si>
    <t>Somateria mollissima</t>
  </si>
  <si>
    <t>Common Eider</t>
  </si>
  <si>
    <t>Mergus merganser</t>
  </si>
  <si>
    <t>Common Merganser</t>
  </si>
  <si>
    <t>Mergus serrator</t>
  </si>
  <si>
    <t>Red-breasted Merganser</t>
  </si>
  <si>
    <t>Haliaeetus albicilla</t>
  </si>
  <si>
    <t>White-tailed Eagle</t>
  </si>
  <si>
    <t>Buteo lagopus</t>
  </si>
  <si>
    <t>Rough-legged Buzzard</t>
  </si>
  <si>
    <t>Falco tinnunculus</t>
  </si>
  <si>
    <t>Common Kestrel</t>
  </si>
  <si>
    <t>Lagopus lagopus</t>
  </si>
  <si>
    <t>Willow Ptarmigan</t>
  </si>
  <si>
    <t>Haematopus ostralegus</t>
  </si>
  <si>
    <t>Eurasian Oystercatcher</t>
  </si>
  <si>
    <t>Actitis hypoleucos</t>
  </si>
  <si>
    <t>Common Sandpiper</t>
  </si>
  <si>
    <t>Tringa totanus</t>
  </si>
  <si>
    <t>Common Redshank</t>
  </si>
  <si>
    <t>Numenius phaeopus</t>
  </si>
  <si>
    <t>Whimbrel</t>
  </si>
  <si>
    <t>Gallinago gallinago</t>
  </si>
  <si>
    <t>Common Snipe</t>
  </si>
  <si>
    <t>Stercorarius skua</t>
  </si>
  <si>
    <t>Great Skua</t>
  </si>
  <si>
    <t>Chroicocephalus ridibundus</t>
  </si>
  <si>
    <t>Black-headed Gull</t>
  </si>
  <si>
    <t>Larus canus</t>
  </si>
  <si>
    <t>Mew Gull</t>
  </si>
  <si>
    <t>Larus argentatus</t>
  </si>
  <si>
    <t>European Herring Gull</t>
  </si>
  <si>
    <t>Larus fuscus</t>
  </si>
  <si>
    <t>Lesser Black-backed Gull</t>
  </si>
  <si>
    <t>Larus marinus</t>
  </si>
  <si>
    <t>Great Black-backed Gull</t>
  </si>
  <si>
    <t>Rissa tridactyla</t>
  </si>
  <si>
    <t>Black-legged Kittiwake</t>
  </si>
  <si>
    <t>Sterna paradisaea</t>
  </si>
  <si>
    <t>Arctic Tern</t>
  </si>
  <si>
    <t>Sterna hirundo</t>
  </si>
  <si>
    <t>Common Tern</t>
  </si>
  <si>
    <t>Fratercula arctica</t>
  </si>
  <si>
    <t>Atlantic Puffin</t>
  </si>
  <si>
    <t>Cepphus grylle</t>
  </si>
  <si>
    <t>Black Guillemot</t>
  </si>
  <si>
    <t>Uria aalge</t>
  </si>
  <si>
    <t>Common Murre</t>
  </si>
  <si>
    <t>Alca torda</t>
  </si>
  <si>
    <t>Razorbill</t>
  </si>
  <si>
    <t>Anthus petrosus</t>
  </si>
  <si>
    <t>Eurasian Rock Pipit</t>
  </si>
  <si>
    <t>Anthus pratensis</t>
  </si>
  <si>
    <t>Meadow Pipit</t>
  </si>
  <si>
    <t>Motacilla alba</t>
  </si>
  <si>
    <t>White Wagtail</t>
  </si>
  <si>
    <t>Oenanthe oenanthe</t>
  </si>
  <si>
    <t>Northern Wheatear</t>
  </si>
  <si>
    <t>Turdus iliacus</t>
  </si>
  <si>
    <t>Redwing</t>
  </si>
  <si>
    <t>Turdus pilaris</t>
  </si>
  <si>
    <t>Fieldfare</t>
  </si>
  <si>
    <t>Turdus torquatus</t>
  </si>
  <si>
    <t>Ring Ouzel</t>
  </si>
  <si>
    <t>Phylloscopus trochilus</t>
  </si>
  <si>
    <t>Willow Warbler</t>
  </si>
  <si>
    <t>Phylloscopus collybita</t>
  </si>
  <si>
    <t>Common Chiffchaff</t>
  </si>
  <si>
    <t>Ficedula hypoleuca</t>
  </si>
  <si>
    <t>European Pied Flycatcher</t>
  </si>
  <si>
    <t>Parus major</t>
  </si>
  <si>
    <t>Great Tit</t>
  </si>
  <si>
    <t>Poecile montanus</t>
  </si>
  <si>
    <t>Willow Tit</t>
  </si>
  <si>
    <t>Pica pica</t>
  </si>
  <si>
    <t>Eurasian Magpie</t>
  </si>
  <si>
    <t>Corvus corax</t>
  </si>
  <si>
    <t>Common Raven</t>
  </si>
  <si>
    <t>Corvus cornix</t>
  </si>
  <si>
    <t>Hooded Crow</t>
  </si>
  <si>
    <t>Sturnus vulgaris</t>
  </si>
  <si>
    <t>Common Starling</t>
  </si>
  <si>
    <t>Passer domesticus</t>
  </si>
  <si>
    <t>House Sparrow</t>
  </si>
  <si>
    <t>Carduelis flavirostris</t>
  </si>
  <si>
    <t>Twite</t>
  </si>
  <si>
    <t>Carduelis flammea</t>
  </si>
  <si>
    <t>Common Redpoll</t>
  </si>
  <si>
    <t>Carduelis chloris</t>
  </si>
  <si>
    <t>European Greenfinch</t>
  </si>
  <si>
    <t>Emberiza schoeniclus</t>
  </si>
  <si>
    <t>Common Reed Bunting</t>
  </si>
  <si>
    <t>Branta canadensis</t>
  </si>
  <si>
    <t>Canada Goose</t>
  </si>
  <si>
    <t>X = quelques unités</t>
  </si>
  <si>
    <t>XXX = plusieurs centaines</t>
  </si>
  <si>
    <t>XX = plusieurs dizaines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</si>
</sst>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te\Tables\espece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e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">
      <selection activeCell="T7" sqref="T7"/>
    </sheetView>
  </sheetViews>
  <sheetFormatPr defaultColWidth="11.421875" defaultRowHeight="12.75"/>
  <cols>
    <col min="1" max="1" width="23.28125" style="1" bestFit="1" customWidth="1"/>
    <col min="2" max="2" width="24.00390625" style="1" bestFit="1" customWidth="1"/>
    <col min="3" max="3" width="22.7109375" style="1" bestFit="1" customWidth="1"/>
    <col min="4" max="17" width="5.57421875" style="1" customWidth="1"/>
    <col min="18" max="19" width="5.7109375" style="1" customWidth="1"/>
  </cols>
  <sheetData>
    <row r="1" spans="1:18" s="2" customFormat="1" ht="12.75">
      <c r="A1" s="2" t="s">
        <v>0</v>
      </c>
      <c r="B1" s="2" t="s">
        <v>61</v>
      </c>
      <c r="C1" s="2" t="s">
        <v>62</v>
      </c>
      <c r="D1" s="2">
        <v>11</v>
      </c>
      <c r="E1" s="2">
        <v>12</v>
      </c>
      <c r="F1" s="2">
        <v>13</v>
      </c>
      <c r="G1" s="2">
        <v>14</v>
      </c>
      <c r="H1" s="2">
        <v>15</v>
      </c>
      <c r="I1" s="2">
        <v>16</v>
      </c>
      <c r="J1" s="2">
        <v>17</v>
      </c>
      <c r="K1" s="2">
        <v>18</v>
      </c>
      <c r="L1" s="2">
        <v>19</v>
      </c>
      <c r="M1" s="2">
        <v>20</v>
      </c>
      <c r="N1" s="2">
        <v>21</v>
      </c>
      <c r="O1" s="2">
        <v>22</v>
      </c>
      <c r="P1" s="2">
        <v>23</v>
      </c>
      <c r="Q1" s="2">
        <v>25</v>
      </c>
      <c r="R1" s="2" t="s">
        <v>1</v>
      </c>
    </row>
    <row r="2" spans="1:20" ht="12.75">
      <c r="A2" s="1" t="s">
        <v>50</v>
      </c>
      <c r="B2" s="1" t="s">
        <v>63</v>
      </c>
      <c r="C2" s="1" t="s">
        <v>64</v>
      </c>
      <c r="J2" s="1">
        <v>4</v>
      </c>
      <c r="K2" s="1">
        <v>3</v>
      </c>
      <c r="R2" s="1">
        <f>COUNTA(D2:Q2)</f>
        <v>2</v>
      </c>
      <c r="T2" t="s">
        <v>175</v>
      </c>
    </row>
    <row r="3" spans="1:20" ht="12.75">
      <c r="A3" s="1" t="s">
        <v>17</v>
      </c>
      <c r="B3" s="1" t="s">
        <v>65</v>
      </c>
      <c r="C3" s="1" t="s">
        <v>66</v>
      </c>
      <c r="E3" s="1" t="s">
        <v>4</v>
      </c>
      <c r="R3" s="1">
        <f>COUNTA(D3:Q3)</f>
        <v>1</v>
      </c>
      <c r="T3" t="s">
        <v>177</v>
      </c>
    </row>
    <row r="4" spans="1:20" ht="12.75">
      <c r="A4" s="1" t="s">
        <v>16</v>
      </c>
      <c r="B4" s="1" t="s">
        <v>67</v>
      </c>
      <c r="C4" s="1" t="s">
        <v>68</v>
      </c>
      <c r="E4" s="1" t="s">
        <v>4</v>
      </c>
      <c r="R4" s="1">
        <f>COUNTA(D4:Q4)</f>
        <v>1</v>
      </c>
      <c r="T4" t="s">
        <v>176</v>
      </c>
    </row>
    <row r="5" spans="1:18" ht="12.75">
      <c r="A5" s="1" t="s">
        <v>25</v>
      </c>
      <c r="B5" s="1" t="s">
        <v>69</v>
      </c>
      <c r="C5" s="1" t="s">
        <v>70</v>
      </c>
      <c r="F5" s="1">
        <v>1</v>
      </c>
      <c r="R5" s="1">
        <f>COUNTA(D5:Q5)</f>
        <v>1</v>
      </c>
    </row>
    <row r="6" spans="1:18" ht="12.75">
      <c r="A6" s="1" t="s">
        <v>10</v>
      </c>
      <c r="B6" s="1" t="s">
        <v>71</v>
      </c>
      <c r="C6" s="1" t="s">
        <v>72</v>
      </c>
      <c r="K6" s="1" t="s">
        <v>4</v>
      </c>
      <c r="L6" s="1" t="s">
        <v>4</v>
      </c>
      <c r="M6" s="1" t="s">
        <v>4</v>
      </c>
      <c r="N6" s="1" t="s">
        <v>4</v>
      </c>
      <c r="P6" s="1" t="s">
        <v>4</v>
      </c>
      <c r="R6" s="1">
        <f>COUNTA(D6:Q6)</f>
        <v>5</v>
      </c>
    </row>
    <row r="7" spans="1:18" ht="12.75">
      <c r="A7" s="1" t="s">
        <v>33</v>
      </c>
      <c r="B7" s="1" t="s">
        <v>73</v>
      </c>
      <c r="C7" s="1" t="s">
        <v>74</v>
      </c>
      <c r="D7" s="1">
        <v>2</v>
      </c>
      <c r="F7" s="1">
        <v>2</v>
      </c>
      <c r="G7" s="1">
        <v>2</v>
      </c>
      <c r="H7" s="1" t="s">
        <v>4</v>
      </c>
      <c r="K7" s="1">
        <v>1</v>
      </c>
      <c r="M7" s="1">
        <v>2</v>
      </c>
      <c r="R7" s="1">
        <f>COUNTA(D7:Q7)</f>
        <v>6</v>
      </c>
    </row>
    <row r="8" spans="1:18" ht="12.75">
      <c r="A8" s="1" t="s">
        <v>45</v>
      </c>
      <c r="B8" s="1" t="s">
        <v>75</v>
      </c>
      <c r="C8" s="1" t="s">
        <v>76</v>
      </c>
      <c r="K8" s="1" t="s">
        <v>20</v>
      </c>
      <c r="L8" s="1" t="s">
        <v>20</v>
      </c>
      <c r="M8" s="1" t="s">
        <v>20</v>
      </c>
      <c r="N8" s="1" t="s">
        <v>20</v>
      </c>
      <c r="O8" s="1" t="s">
        <v>4</v>
      </c>
      <c r="R8" s="1">
        <f>COUNTA(D8:Q8)</f>
        <v>5</v>
      </c>
    </row>
    <row r="9" spans="1:18" ht="12.75">
      <c r="A9" s="1" t="s">
        <v>7</v>
      </c>
      <c r="B9" s="1" t="s">
        <v>77</v>
      </c>
      <c r="C9" s="1" t="s">
        <v>78</v>
      </c>
      <c r="K9" s="1">
        <v>1</v>
      </c>
      <c r="N9" s="1" t="s">
        <v>4</v>
      </c>
      <c r="R9" s="1">
        <f>COUNTA(D9:Q9)</f>
        <v>2</v>
      </c>
    </row>
    <row r="10" spans="1:18" ht="12.75">
      <c r="A10" s="1" t="s">
        <v>60</v>
      </c>
      <c r="B10" s="1" t="s">
        <v>79</v>
      </c>
      <c r="C10" s="1" t="s">
        <v>80</v>
      </c>
      <c r="P10" s="1">
        <v>1</v>
      </c>
      <c r="R10" s="1">
        <f>COUNTA(D10:Q10)</f>
        <v>1</v>
      </c>
    </row>
    <row r="11" spans="1:18" ht="12.75">
      <c r="A11" s="1" t="s">
        <v>13</v>
      </c>
      <c r="B11" s="1" t="s">
        <v>81</v>
      </c>
      <c r="C11" s="1" t="s">
        <v>82</v>
      </c>
      <c r="H11" s="1" t="s">
        <v>4</v>
      </c>
      <c r="I11" s="1">
        <v>1</v>
      </c>
      <c r="J11" s="1">
        <v>4</v>
      </c>
      <c r="K11" s="1" t="s">
        <v>4</v>
      </c>
      <c r="L11" s="1" t="s">
        <v>4</v>
      </c>
      <c r="M11" s="1" t="s">
        <v>4</v>
      </c>
      <c r="N11" s="1" t="s">
        <v>4</v>
      </c>
      <c r="O11" s="1" t="s">
        <v>4</v>
      </c>
      <c r="P11" s="1" t="s">
        <v>4</v>
      </c>
      <c r="R11" s="1">
        <f>COUNTA(D11:Q11)</f>
        <v>9</v>
      </c>
    </row>
    <row r="12" spans="1:18" ht="12.75">
      <c r="A12" s="1" t="s">
        <v>31</v>
      </c>
      <c r="B12" s="1" t="s">
        <v>83</v>
      </c>
      <c r="C12" s="1" t="s">
        <v>84</v>
      </c>
      <c r="J12" s="1">
        <v>1</v>
      </c>
      <c r="N12" s="1">
        <v>2</v>
      </c>
      <c r="R12" s="1">
        <f>COUNTA(D12:Q12)</f>
        <v>2</v>
      </c>
    </row>
    <row r="13" spans="1:18" ht="12.75">
      <c r="A13" s="1" t="s">
        <v>32</v>
      </c>
      <c r="B13" s="1" t="s">
        <v>85</v>
      </c>
      <c r="C13" s="1" t="s">
        <v>86</v>
      </c>
      <c r="F13" s="1" t="s">
        <v>4</v>
      </c>
      <c r="J13" s="1">
        <v>1</v>
      </c>
      <c r="K13" s="1">
        <v>1</v>
      </c>
      <c r="R13" s="1">
        <f>COUNTA(D13:Q13)</f>
        <v>3</v>
      </c>
    </row>
    <row r="14" spans="1:18" ht="12.75">
      <c r="A14" s="1" t="s">
        <v>53</v>
      </c>
      <c r="B14" s="1" t="s">
        <v>87</v>
      </c>
      <c r="C14" s="1" t="s">
        <v>88</v>
      </c>
      <c r="I14" s="1" t="s">
        <v>4</v>
      </c>
      <c r="L14" s="1">
        <v>1</v>
      </c>
      <c r="M14" s="1">
        <v>3</v>
      </c>
      <c r="P14" s="1" t="s">
        <v>4</v>
      </c>
      <c r="R14" s="1">
        <f>COUNTA(D14:Q14)</f>
        <v>4</v>
      </c>
    </row>
    <row r="15" spans="1:18" ht="12.75">
      <c r="A15" s="1" t="s">
        <v>6</v>
      </c>
      <c r="B15" s="1" t="s">
        <v>89</v>
      </c>
      <c r="C15" s="1" t="s">
        <v>90</v>
      </c>
      <c r="F15" s="1">
        <v>1</v>
      </c>
      <c r="R15" s="1">
        <f>COUNTA(D15:Q15)</f>
        <v>1</v>
      </c>
    </row>
    <row r="16" spans="1:18" ht="12.75">
      <c r="A16" s="1" t="s">
        <v>15</v>
      </c>
      <c r="B16" s="1" t="s">
        <v>91</v>
      </c>
      <c r="C16" s="1" t="s">
        <v>92</v>
      </c>
      <c r="F16" s="1">
        <v>1</v>
      </c>
      <c r="G16" s="1">
        <v>1</v>
      </c>
      <c r="R16" s="1">
        <f>COUNTA(D16:Q16)</f>
        <v>2</v>
      </c>
    </row>
    <row r="17" spans="1:18" ht="12.75">
      <c r="A17" s="1" t="s">
        <v>35</v>
      </c>
      <c r="B17" s="1" t="s">
        <v>93</v>
      </c>
      <c r="C17" s="1" t="s">
        <v>94</v>
      </c>
      <c r="F17" s="1">
        <v>1</v>
      </c>
      <c r="R17" s="1">
        <f>COUNTA(D17:Q17)</f>
        <v>1</v>
      </c>
    </row>
    <row r="18" spans="1:18" ht="12.75">
      <c r="A18" s="1" t="s">
        <v>34</v>
      </c>
      <c r="B18" s="1" t="s">
        <v>95</v>
      </c>
      <c r="C18" s="1" t="s">
        <v>96</v>
      </c>
      <c r="D18" s="1">
        <v>3</v>
      </c>
      <c r="E18" s="1">
        <v>2</v>
      </c>
      <c r="F18" s="1" t="s">
        <v>4</v>
      </c>
      <c r="G18" s="1" t="s">
        <v>4</v>
      </c>
      <c r="H18" s="1" t="s">
        <v>4</v>
      </c>
      <c r="I18" s="1" t="s">
        <v>4</v>
      </c>
      <c r="J18" s="1" t="s">
        <v>4</v>
      </c>
      <c r="K18" s="1" t="s">
        <v>4</v>
      </c>
      <c r="L18" s="1" t="s">
        <v>4</v>
      </c>
      <c r="M18" s="1" t="s">
        <v>4</v>
      </c>
      <c r="N18" s="1" t="s">
        <v>4</v>
      </c>
      <c r="O18" s="1" t="s">
        <v>4</v>
      </c>
      <c r="P18" s="1" t="s">
        <v>4</v>
      </c>
      <c r="R18" s="1">
        <f>COUNTA(D18:Q18)</f>
        <v>13</v>
      </c>
    </row>
    <row r="19" spans="1:18" ht="12.75">
      <c r="A19" s="1" t="s">
        <v>9</v>
      </c>
      <c r="B19" s="1" t="s">
        <v>97</v>
      </c>
      <c r="C19" s="1" t="s">
        <v>98</v>
      </c>
      <c r="F19" s="1">
        <v>1</v>
      </c>
      <c r="G19" s="1">
        <v>1</v>
      </c>
      <c r="I19" s="1">
        <v>2</v>
      </c>
      <c r="R19" s="1">
        <f>COUNTA(D19:Q19)</f>
        <v>3</v>
      </c>
    </row>
    <row r="20" spans="1:18" ht="12.75">
      <c r="A20" s="1" t="s">
        <v>8</v>
      </c>
      <c r="B20" s="1" t="s">
        <v>99</v>
      </c>
      <c r="C20" s="1" t="s">
        <v>100</v>
      </c>
      <c r="G20" s="1">
        <v>2</v>
      </c>
      <c r="I20" s="1">
        <v>2</v>
      </c>
      <c r="K20" s="1">
        <v>1</v>
      </c>
      <c r="L20" s="1">
        <v>1</v>
      </c>
      <c r="R20" s="1">
        <f>COUNTA(D20:Q20)</f>
        <v>4</v>
      </c>
    </row>
    <row r="21" spans="1:18" ht="12.75">
      <c r="A21" s="1" t="s">
        <v>12</v>
      </c>
      <c r="B21" s="1" t="s">
        <v>101</v>
      </c>
      <c r="C21" s="1" t="s">
        <v>102</v>
      </c>
      <c r="M21" s="1">
        <v>1</v>
      </c>
      <c r="R21" s="1">
        <f>COUNTA(D21:Q21)</f>
        <v>1</v>
      </c>
    </row>
    <row r="22" spans="1:18" ht="12.75">
      <c r="A22" s="1" t="s">
        <v>2</v>
      </c>
      <c r="B22" s="1" t="s">
        <v>103</v>
      </c>
      <c r="C22" s="1" t="s">
        <v>104</v>
      </c>
      <c r="L22" s="1">
        <v>1</v>
      </c>
      <c r="R22" s="1">
        <f>COUNTA(D22:Q22)</f>
        <v>1</v>
      </c>
    </row>
    <row r="23" spans="1:18" ht="12.75">
      <c r="A23" s="1" t="s">
        <v>26</v>
      </c>
      <c r="B23" s="1" t="s">
        <v>105</v>
      </c>
      <c r="C23" s="1" t="s">
        <v>106</v>
      </c>
      <c r="E23" s="1">
        <v>3</v>
      </c>
      <c r="R23" s="1">
        <f>COUNTA(D23:Q23)</f>
        <v>1</v>
      </c>
    </row>
    <row r="24" spans="1:18" ht="12.75">
      <c r="A24" s="1" t="s">
        <v>43</v>
      </c>
      <c r="B24" s="1" t="s">
        <v>107</v>
      </c>
      <c r="C24" s="1" t="s">
        <v>108</v>
      </c>
      <c r="J24" s="1" t="s">
        <v>4</v>
      </c>
      <c r="K24" s="1">
        <v>1</v>
      </c>
      <c r="R24" s="1">
        <f>COUNTA(D24:Q24)</f>
        <v>2</v>
      </c>
    </row>
    <row r="25" spans="1:18" ht="12.75">
      <c r="A25" s="1" t="s">
        <v>22</v>
      </c>
      <c r="B25" s="1" t="s">
        <v>109</v>
      </c>
      <c r="C25" s="1" t="s">
        <v>110</v>
      </c>
      <c r="D25" s="1" t="s">
        <v>4</v>
      </c>
      <c r="E25" s="1" t="s">
        <v>20</v>
      </c>
      <c r="F25" s="1" t="s">
        <v>4</v>
      </c>
      <c r="G25" s="1" t="s">
        <v>4</v>
      </c>
      <c r="H25" s="1" t="s">
        <v>4</v>
      </c>
      <c r="I25" s="1" t="s">
        <v>4</v>
      </c>
      <c r="J25" s="1" t="s">
        <v>20</v>
      </c>
      <c r="K25" s="1" t="s">
        <v>20</v>
      </c>
      <c r="L25" s="1" t="s">
        <v>20</v>
      </c>
      <c r="M25" s="1" t="s">
        <v>20</v>
      </c>
      <c r="N25" s="1" t="s">
        <v>20</v>
      </c>
      <c r="O25" s="1" t="s">
        <v>20</v>
      </c>
      <c r="P25" s="1" t="s">
        <v>20</v>
      </c>
      <c r="R25" s="1">
        <f>COUNTA(D25:Q25)</f>
        <v>13</v>
      </c>
    </row>
    <row r="26" spans="1:18" ht="12.75">
      <c r="A26" s="1" t="s">
        <v>19</v>
      </c>
      <c r="B26" s="1" t="s">
        <v>111</v>
      </c>
      <c r="C26" s="1" t="s">
        <v>112</v>
      </c>
      <c r="D26" s="1" t="s">
        <v>4</v>
      </c>
      <c r="E26" s="1" t="s">
        <v>20</v>
      </c>
      <c r="F26" s="1" t="s">
        <v>4</v>
      </c>
      <c r="G26" s="1" t="s">
        <v>4</v>
      </c>
      <c r="H26" s="1" t="s">
        <v>4</v>
      </c>
      <c r="I26" s="1" t="s">
        <v>4</v>
      </c>
      <c r="J26" s="1" t="s">
        <v>20</v>
      </c>
      <c r="K26" s="1" t="s">
        <v>20</v>
      </c>
      <c r="L26" s="1" t="s">
        <v>20</v>
      </c>
      <c r="M26" s="1" t="s">
        <v>20</v>
      </c>
      <c r="N26" s="1" t="s">
        <v>20</v>
      </c>
      <c r="O26" s="1" t="s">
        <v>20</v>
      </c>
      <c r="P26" s="1" t="s">
        <v>20</v>
      </c>
      <c r="R26" s="1">
        <f>COUNTA(D26:Q26)</f>
        <v>13</v>
      </c>
    </row>
    <row r="27" spans="1:18" ht="12.75">
      <c r="A27" s="1" t="s">
        <v>21</v>
      </c>
      <c r="B27" s="1" t="s">
        <v>113</v>
      </c>
      <c r="C27" s="1" t="s">
        <v>114</v>
      </c>
      <c r="E27" s="1">
        <v>1</v>
      </c>
      <c r="J27" s="1">
        <v>1</v>
      </c>
      <c r="K27" s="1">
        <v>3</v>
      </c>
      <c r="N27" s="1">
        <v>2</v>
      </c>
      <c r="O27" s="1">
        <v>1</v>
      </c>
      <c r="P27" s="1" t="s">
        <v>4</v>
      </c>
      <c r="R27" s="1">
        <f>COUNTA(D27:Q27)</f>
        <v>6</v>
      </c>
    </row>
    <row r="28" spans="1:18" ht="12.75">
      <c r="A28" s="1" t="s">
        <v>23</v>
      </c>
      <c r="B28" s="1" t="s">
        <v>115</v>
      </c>
      <c r="C28" s="1" t="s">
        <v>116</v>
      </c>
      <c r="E28" s="1" t="s">
        <v>20</v>
      </c>
      <c r="F28" s="1" t="s">
        <v>4</v>
      </c>
      <c r="G28" s="1" t="s">
        <v>4</v>
      </c>
      <c r="H28" s="1" t="s">
        <v>4</v>
      </c>
      <c r="I28" s="1" t="s">
        <v>4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4</v>
      </c>
      <c r="P28" s="1" t="s">
        <v>4</v>
      </c>
      <c r="R28" s="1">
        <f>COUNTA(D28:Q28)</f>
        <v>12</v>
      </c>
    </row>
    <row r="29" spans="1:18" ht="12.75">
      <c r="A29" s="1" t="s">
        <v>44</v>
      </c>
      <c r="B29" s="1" t="s">
        <v>117</v>
      </c>
      <c r="C29" s="1" t="s">
        <v>118</v>
      </c>
      <c r="E29" s="1" t="s">
        <v>4</v>
      </c>
      <c r="M29" s="1" t="s">
        <v>4</v>
      </c>
      <c r="N29" s="1" t="s">
        <v>20</v>
      </c>
      <c r="O29" s="1" t="s">
        <v>20</v>
      </c>
      <c r="P29" s="1" t="s">
        <v>20</v>
      </c>
      <c r="R29" s="1">
        <f>COUNTA(D29:Q29)</f>
        <v>5</v>
      </c>
    </row>
    <row r="30" spans="1:18" ht="12.75">
      <c r="A30" s="1" t="s">
        <v>55</v>
      </c>
      <c r="B30" s="1" t="s">
        <v>119</v>
      </c>
      <c r="C30" s="1" t="s">
        <v>120</v>
      </c>
      <c r="L30" s="1" t="s">
        <v>4</v>
      </c>
      <c r="R30" s="1">
        <f>COUNTA(D30:Q30)</f>
        <v>1</v>
      </c>
    </row>
    <row r="31" spans="1:18" ht="12.75">
      <c r="A31" s="1" t="s">
        <v>56</v>
      </c>
      <c r="B31" s="1" t="s">
        <v>121</v>
      </c>
      <c r="C31" s="1" t="s">
        <v>122</v>
      </c>
      <c r="J31" s="1">
        <v>1</v>
      </c>
      <c r="P31" s="1" t="s">
        <v>4</v>
      </c>
      <c r="R31" s="1">
        <f>COUNTA(D31:Q31)</f>
        <v>2</v>
      </c>
    </row>
    <row r="32" spans="1:18" ht="12.75">
      <c r="A32" s="1" t="s">
        <v>37</v>
      </c>
      <c r="B32" s="1" t="s">
        <v>123</v>
      </c>
      <c r="C32" s="1" t="s">
        <v>124</v>
      </c>
      <c r="E32" s="1" t="s">
        <v>4</v>
      </c>
      <c r="P32" s="1" t="s">
        <v>38</v>
      </c>
      <c r="R32" s="1">
        <f>COUNTA(D32:Q32)</f>
        <v>2</v>
      </c>
    </row>
    <row r="33" spans="1:18" ht="12.75">
      <c r="A33" s="1" t="s">
        <v>29</v>
      </c>
      <c r="B33" s="1" t="s">
        <v>125</v>
      </c>
      <c r="C33" s="1" t="s">
        <v>126</v>
      </c>
      <c r="E33" s="1">
        <v>1</v>
      </c>
      <c r="I33" s="1">
        <v>2</v>
      </c>
      <c r="J33" s="1">
        <v>1</v>
      </c>
      <c r="L33" s="1" t="s">
        <v>4</v>
      </c>
      <c r="M33" s="1" t="s">
        <v>4</v>
      </c>
      <c r="P33" s="1" t="s">
        <v>4</v>
      </c>
      <c r="R33" s="1">
        <f>COUNTA(D33:Q33)</f>
        <v>6</v>
      </c>
    </row>
    <row r="34" spans="1:18" ht="12.75">
      <c r="A34" s="1" t="s">
        <v>30</v>
      </c>
      <c r="B34" s="1" t="s">
        <v>127</v>
      </c>
      <c r="C34" s="1" t="s">
        <v>128</v>
      </c>
      <c r="E34" s="1" t="s">
        <v>4</v>
      </c>
      <c r="R34" s="1">
        <f>COUNTA(D34:Q34)</f>
        <v>1</v>
      </c>
    </row>
    <row r="35" spans="1:18" ht="12.75">
      <c r="A35" s="1" t="s">
        <v>47</v>
      </c>
      <c r="B35" s="1" t="s">
        <v>129</v>
      </c>
      <c r="C35" s="1" t="s">
        <v>130</v>
      </c>
      <c r="J35" s="1">
        <v>2</v>
      </c>
      <c r="K35" s="1">
        <v>3</v>
      </c>
      <c r="O35" s="1">
        <v>1</v>
      </c>
      <c r="P35" s="1" t="s">
        <v>4</v>
      </c>
      <c r="R35" s="1">
        <f>COUNTA(D35:Q35)</f>
        <v>4</v>
      </c>
    </row>
    <row r="36" spans="1:18" ht="12.75">
      <c r="A36" s="1" t="s">
        <v>49</v>
      </c>
      <c r="B36" s="1" t="s">
        <v>131</v>
      </c>
      <c r="C36" s="1" t="s">
        <v>132</v>
      </c>
      <c r="P36" s="1" t="s">
        <v>4</v>
      </c>
      <c r="R36" s="1">
        <f>COUNTA(D36:Q36)</f>
        <v>1</v>
      </c>
    </row>
    <row r="37" spans="1:18" ht="12.75">
      <c r="A37" s="1" t="s">
        <v>48</v>
      </c>
      <c r="B37" s="1" t="s">
        <v>133</v>
      </c>
      <c r="C37" s="1" t="s">
        <v>134</v>
      </c>
      <c r="F37" s="1" t="s">
        <v>20</v>
      </c>
      <c r="G37" s="1" t="s">
        <v>4</v>
      </c>
      <c r="H37" s="1" t="s">
        <v>4</v>
      </c>
      <c r="J37" s="1" t="s">
        <v>4</v>
      </c>
      <c r="K37" s="1" t="s">
        <v>4</v>
      </c>
      <c r="L37" s="1" t="s">
        <v>4</v>
      </c>
      <c r="N37" s="1">
        <v>1</v>
      </c>
      <c r="O37" s="1" t="s">
        <v>4</v>
      </c>
      <c r="P37" s="1" t="s">
        <v>4</v>
      </c>
      <c r="R37" s="1">
        <f>COUNTA(D37:Q37)</f>
        <v>9</v>
      </c>
    </row>
    <row r="38" spans="1:18" ht="12.75">
      <c r="A38" s="1" t="s">
        <v>3</v>
      </c>
      <c r="B38" s="1" t="s">
        <v>135</v>
      </c>
      <c r="C38" s="1" t="s">
        <v>136</v>
      </c>
      <c r="D38" s="1">
        <v>2</v>
      </c>
      <c r="E38" s="1">
        <v>1</v>
      </c>
      <c r="F38" s="1">
        <v>1</v>
      </c>
      <c r="G38" s="1">
        <v>1</v>
      </c>
      <c r="H38" s="1">
        <v>1</v>
      </c>
      <c r="J38" s="1">
        <v>2</v>
      </c>
      <c r="K38" s="1" t="s">
        <v>4</v>
      </c>
      <c r="L38" s="1" t="s">
        <v>4</v>
      </c>
      <c r="M38" s="1" t="s">
        <v>4</v>
      </c>
      <c r="N38" s="1" t="s">
        <v>4</v>
      </c>
      <c r="P38" s="1" t="s">
        <v>4</v>
      </c>
      <c r="R38" s="1">
        <f>COUNTA(D38:Q38)</f>
        <v>11</v>
      </c>
    </row>
    <row r="39" spans="1:18" ht="12.75">
      <c r="A39" s="1" t="s">
        <v>57</v>
      </c>
      <c r="B39" s="1" t="s">
        <v>137</v>
      </c>
      <c r="C39" s="1" t="s">
        <v>138</v>
      </c>
      <c r="F39" s="1">
        <v>2</v>
      </c>
      <c r="G39" s="1" t="s">
        <v>4</v>
      </c>
      <c r="H39" s="1" t="s">
        <v>4</v>
      </c>
      <c r="I39" s="1" t="s">
        <v>4</v>
      </c>
      <c r="J39" s="1" t="s">
        <v>4</v>
      </c>
      <c r="K39" s="1" t="s">
        <v>4</v>
      </c>
      <c r="L39" s="1" t="s">
        <v>4</v>
      </c>
      <c r="O39" s="1" t="s">
        <v>4</v>
      </c>
      <c r="P39" s="1" t="s">
        <v>4</v>
      </c>
      <c r="R39" s="1">
        <f>COUNTA(D39:Q39)</f>
        <v>9</v>
      </c>
    </row>
    <row r="40" spans="1:18" ht="12.75">
      <c r="A40" s="1" t="s">
        <v>28</v>
      </c>
      <c r="B40" s="1" t="s">
        <v>139</v>
      </c>
      <c r="C40" s="1" t="s">
        <v>140</v>
      </c>
      <c r="Q40" s="1">
        <v>3</v>
      </c>
      <c r="R40" s="1">
        <f>COUNTA(D40:Q40)</f>
        <v>1</v>
      </c>
    </row>
    <row r="41" spans="1:18" ht="12.75">
      <c r="A41" s="1" t="s">
        <v>27</v>
      </c>
      <c r="B41" s="1" t="s">
        <v>141</v>
      </c>
      <c r="C41" s="1" t="s">
        <v>142</v>
      </c>
      <c r="E41" s="1" t="s">
        <v>20</v>
      </c>
      <c r="G41" s="1" t="s">
        <v>4</v>
      </c>
      <c r="K41" s="1">
        <v>1</v>
      </c>
      <c r="L41" s="1">
        <v>3</v>
      </c>
      <c r="N41" s="1" t="s">
        <v>4</v>
      </c>
      <c r="R41" s="1">
        <f>COUNTA(D41:Q41)</f>
        <v>5</v>
      </c>
    </row>
    <row r="42" spans="1:18" ht="12.75">
      <c r="A42" s="1" t="s">
        <v>39</v>
      </c>
      <c r="B42" s="1" t="s">
        <v>143</v>
      </c>
      <c r="C42" s="1" t="s">
        <v>144</v>
      </c>
      <c r="F42" s="1">
        <v>3</v>
      </c>
      <c r="I42" s="1">
        <v>1</v>
      </c>
      <c r="J42" s="1" t="s">
        <v>4</v>
      </c>
      <c r="L42" s="1">
        <v>2</v>
      </c>
      <c r="P42" s="1">
        <v>1</v>
      </c>
      <c r="R42" s="1">
        <f>COUNTA(D42:Q42)</f>
        <v>5</v>
      </c>
    </row>
    <row r="43" spans="1:18" ht="12.75">
      <c r="A43" s="1" t="s">
        <v>51</v>
      </c>
      <c r="B43" s="1" t="s">
        <v>145</v>
      </c>
      <c r="C43" s="1" t="s">
        <v>146</v>
      </c>
      <c r="H43" s="1">
        <v>1</v>
      </c>
      <c r="J43" s="1">
        <v>1</v>
      </c>
      <c r="K43" s="1">
        <v>1</v>
      </c>
      <c r="R43" s="1">
        <f>COUNTA(D43:Q43)</f>
        <v>3</v>
      </c>
    </row>
    <row r="44" spans="1:18" ht="12.75">
      <c r="A44" s="1" t="s">
        <v>52</v>
      </c>
      <c r="B44" s="1" t="s">
        <v>147</v>
      </c>
      <c r="C44" s="1" t="s">
        <v>148</v>
      </c>
      <c r="E44" s="1">
        <v>1</v>
      </c>
      <c r="R44" s="1">
        <f>COUNTA(D44:Q44)</f>
        <v>1</v>
      </c>
    </row>
    <row r="45" spans="1:18" ht="12.75">
      <c r="A45" s="1" t="s">
        <v>18</v>
      </c>
      <c r="B45" s="1" t="s">
        <v>149</v>
      </c>
      <c r="C45" s="1" t="s">
        <v>150</v>
      </c>
      <c r="F45" s="1">
        <v>1</v>
      </c>
      <c r="K45" s="1">
        <v>1</v>
      </c>
      <c r="N45" s="1">
        <v>1</v>
      </c>
      <c r="R45" s="1">
        <f>COUNTA(D45:Q45)</f>
        <v>3</v>
      </c>
    </row>
    <row r="46" spans="1:18" ht="12.75">
      <c r="A46" s="1" t="s">
        <v>41</v>
      </c>
      <c r="B46" s="1" t="s">
        <v>151</v>
      </c>
      <c r="C46" s="1" t="s">
        <v>152</v>
      </c>
      <c r="E46" s="1">
        <v>2</v>
      </c>
      <c r="R46" s="1">
        <f>COUNTA(D46:Q46)</f>
        <v>1</v>
      </c>
    </row>
    <row r="47" spans="1:18" ht="12.75">
      <c r="A47" s="1" t="s">
        <v>40</v>
      </c>
      <c r="B47" s="1" t="s">
        <v>153</v>
      </c>
      <c r="C47" s="1" t="s">
        <v>154</v>
      </c>
      <c r="G47" s="1">
        <v>1</v>
      </c>
      <c r="J47" s="1">
        <v>2</v>
      </c>
      <c r="K47" s="1">
        <v>1</v>
      </c>
      <c r="R47" s="1">
        <f>COUNTA(D47:Q47)</f>
        <v>3</v>
      </c>
    </row>
    <row r="48" spans="1:18" ht="12.75">
      <c r="A48" s="1" t="s">
        <v>46</v>
      </c>
      <c r="B48" s="1" t="s">
        <v>155</v>
      </c>
      <c r="C48" s="1" t="s">
        <v>156</v>
      </c>
      <c r="E48" s="1" t="s">
        <v>4</v>
      </c>
      <c r="F48" s="1" t="s">
        <v>4</v>
      </c>
      <c r="G48" s="1">
        <v>2</v>
      </c>
      <c r="H48" s="1" t="s">
        <v>4</v>
      </c>
      <c r="I48" s="1" t="s">
        <v>4</v>
      </c>
      <c r="J48" s="1" t="s">
        <v>4</v>
      </c>
      <c r="K48" s="1" t="s">
        <v>4</v>
      </c>
      <c r="L48" s="1" t="s">
        <v>4</v>
      </c>
      <c r="M48" s="1" t="s">
        <v>4</v>
      </c>
      <c r="N48" s="1" t="s">
        <v>4</v>
      </c>
      <c r="O48" s="1" t="s">
        <v>4</v>
      </c>
      <c r="P48" s="1" t="s">
        <v>4</v>
      </c>
      <c r="R48" s="1">
        <f>COUNTA(D48:Q48)</f>
        <v>12</v>
      </c>
    </row>
    <row r="49" spans="1:18" ht="12.75">
      <c r="A49" s="1" t="s">
        <v>24</v>
      </c>
      <c r="B49" s="1" t="s">
        <v>157</v>
      </c>
      <c r="C49" s="1" t="s">
        <v>158</v>
      </c>
      <c r="F49" s="1">
        <v>2</v>
      </c>
      <c r="H49" s="1">
        <v>5</v>
      </c>
      <c r="I49" s="1" t="s">
        <v>4</v>
      </c>
      <c r="J49" s="1" t="s">
        <v>4</v>
      </c>
      <c r="L49" s="1">
        <v>4</v>
      </c>
      <c r="M49" s="1" t="s">
        <v>4</v>
      </c>
      <c r="N49" s="1">
        <v>1</v>
      </c>
      <c r="O49" s="1">
        <v>1</v>
      </c>
      <c r="P49" s="1" t="s">
        <v>4</v>
      </c>
      <c r="R49" s="1">
        <f>COUNTA(D49:Q49)</f>
        <v>9</v>
      </c>
    </row>
    <row r="50" spans="1:18" ht="12.75">
      <c r="A50" s="1" t="s">
        <v>11</v>
      </c>
      <c r="B50" s="1" t="s">
        <v>159</v>
      </c>
      <c r="C50" s="1" t="s">
        <v>160</v>
      </c>
      <c r="D50" s="1">
        <v>1</v>
      </c>
      <c r="E50" s="1" t="s">
        <v>4</v>
      </c>
      <c r="F50" s="1" t="s">
        <v>4</v>
      </c>
      <c r="G50" s="1" t="s">
        <v>4</v>
      </c>
      <c r="H50" s="1" t="s">
        <v>4</v>
      </c>
      <c r="I50" s="1" t="s">
        <v>4</v>
      </c>
      <c r="J50" s="1" t="s">
        <v>4</v>
      </c>
      <c r="K50" s="1" t="s">
        <v>4</v>
      </c>
      <c r="L50" s="1" t="s">
        <v>4</v>
      </c>
      <c r="M50" s="1" t="s">
        <v>4</v>
      </c>
      <c r="N50" s="1" t="s">
        <v>4</v>
      </c>
      <c r="O50" s="1" t="s">
        <v>4</v>
      </c>
      <c r="P50" s="1" t="s">
        <v>4</v>
      </c>
      <c r="R50" s="1">
        <f>COUNTA(D50:Q50)</f>
        <v>13</v>
      </c>
    </row>
    <row r="51" spans="1:18" ht="12.75">
      <c r="A51" s="1" t="s">
        <v>14</v>
      </c>
      <c r="B51" s="1" t="s">
        <v>161</v>
      </c>
      <c r="C51" s="1" t="s">
        <v>162</v>
      </c>
      <c r="J51" s="1">
        <v>2</v>
      </c>
      <c r="K51" s="1">
        <v>1</v>
      </c>
      <c r="M51" s="1" t="s">
        <v>4</v>
      </c>
      <c r="N51" s="1" t="s">
        <v>4</v>
      </c>
      <c r="O51" s="1" t="s">
        <v>4</v>
      </c>
      <c r="R51" s="1">
        <f>COUNTA(D51:Q51)</f>
        <v>5</v>
      </c>
    </row>
    <row r="52" spans="1:18" ht="12.75">
      <c r="A52" s="1" t="s">
        <v>42</v>
      </c>
      <c r="B52" s="1" t="s">
        <v>163</v>
      </c>
      <c r="C52" s="1" t="s">
        <v>164</v>
      </c>
      <c r="D52" s="1">
        <v>1</v>
      </c>
      <c r="E52" s="1" t="s">
        <v>4</v>
      </c>
      <c r="J52" s="1" t="s">
        <v>4</v>
      </c>
      <c r="K52" s="1" t="s">
        <v>4</v>
      </c>
      <c r="L52" s="1" t="s">
        <v>4</v>
      </c>
      <c r="N52" s="1" t="s">
        <v>4</v>
      </c>
      <c r="O52" s="1" t="s">
        <v>4</v>
      </c>
      <c r="P52" s="1" t="s">
        <v>4</v>
      </c>
      <c r="R52" s="1">
        <f>COUNTA(D52:Q52)</f>
        <v>8</v>
      </c>
    </row>
    <row r="53" spans="1:18" ht="12.75">
      <c r="A53" s="1" t="s">
        <v>36</v>
      </c>
      <c r="B53" s="1" t="s">
        <v>165</v>
      </c>
      <c r="C53" s="1" t="s">
        <v>166</v>
      </c>
      <c r="K53" s="1" t="s">
        <v>4</v>
      </c>
      <c r="R53" s="1">
        <f>COUNTA(D53:Q53)</f>
        <v>1</v>
      </c>
    </row>
    <row r="54" spans="1:18" ht="12.75">
      <c r="A54" s="1" t="s">
        <v>54</v>
      </c>
      <c r="B54" s="1" t="s">
        <v>167</v>
      </c>
      <c r="C54" s="1" t="s">
        <v>168</v>
      </c>
      <c r="E54" s="1">
        <v>1</v>
      </c>
      <c r="J54" s="1">
        <v>2</v>
      </c>
      <c r="K54" s="1" t="s">
        <v>4</v>
      </c>
      <c r="L54" s="1" t="s">
        <v>4</v>
      </c>
      <c r="M54" s="1" t="s">
        <v>4</v>
      </c>
      <c r="N54" s="1" t="s">
        <v>4</v>
      </c>
      <c r="O54" s="1" t="s">
        <v>4</v>
      </c>
      <c r="R54" s="1">
        <f>COUNTA(D54:Q54)</f>
        <v>7</v>
      </c>
    </row>
    <row r="55" spans="1:18" ht="12.75">
      <c r="A55" s="1" t="s">
        <v>58</v>
      </c>
      <c r="B55" s="1" t="s">
        <v>169</v>
      </c>
      <c r="C55" s="1" t="s">
        <v>170</v>
      </c>
      <c r="E55" s="1" t="s">
        <v>4</v>
      </c>
      <c r="H55" s="1" t="s">
        <v>4</v>
      </c>
      <c r="J55" s="1" t="s">
        <v>4</v>
      </c>
      <c r="K55" s="1" t="s">
        <v>4</v>
      </c>
      <c r="R55" s="1">
        <f>COUNTA(D55:Q55)</f>
        <v>4</v>
      </c>
    </row>
    <row r="56" spans="1:18" ht="12.75">
      <c r="A56" s="1" t="s">
        <v>5</v>
      </c>
      <c r="B56" s="1" t="s">
        <v>171</v>
      </c>
      <c r="C56" s="1" t="s">
        <v>172</v>
      </c>
      <c r="J56" s="1">
        <v>1</v>
      </c>
      <c r="K56" s="1">
        <v>1</v>
      </c>
      <c r="R56" s="1">
        <f>COUNTA(D56:Q56)</f>
        <v>2</v>
      </c>
    </row>
    <row r="57" spans="1:18" ht="12.75">
      <c r="A57" s="1" t="s">
        <v>59</v>
      </c>
      <c r="B57" s="1" t="s">
        <v>173</v>
      </c>
      <c r="C57" s="1" t="s">
        <v>174</v>
      </c>
      <c r="K57" s="1">
        <v>1</v>
      </c>
      <c r="M57" s="1">
        <v>1</v>
      </c>
      <c r="R57" s="1">
        <f>COUNTA(D57:Q57)</f>
        <v>2</v>
      </c>
    </row>
    <row r="58" spans="4:20" ht="12.75">
      <c r="D58" s="1">
        <f>COUNTA(D2:D57)</f>
        <v>7</v>
      </c>
      <c r="E58" s="1">
        <f>COUNTA(E2:E57)</f>
        <v>21</v>
      </c>
      <c r="F58" s="1">
        <f>COUNTA(F2:F57)</f>
        <v>19</v>
      </c>
      <c r="G58" s="1">
        <f>COUNTA(G2:G57)</f>
        <v>15</v>
      </c>
      <c r="H58" s="1">
        <f>COUNTA(H2:H57)</f>
        <v>14</v>
      </c>
      <c r="I58" s="1">
        <f>COUNTA(I2:I57)</f>
        <v>14</v>
      </c>
      <c r="J58" s="1">
        <f>COUNTA(J2:J57)</f>
        <v>27</v>
      </c>
      <c r="K58" s="1">
        <f>COUNTA(K2:K57)</f>
        <v>31</v>
      </c>
      <c r="L58" s="1">
        <f>COUNTA(L2:L57)</f>
        <v>22</v>
      </c>
      <c r="M58" s="1">
        <f>COUNTA(M2:M57)</f>
        <v>19</v>
      </c>
      <c r="N58" s="1">
        <f>COUNTA(N2:N57)</f>
        <v>21</v>
      </c>
      <c r="O58" s="1">
        <f>COUNTA(O2:O57)</f>
        <v>17</v>
      </c>
      <c r="P58" s="1">
        <f>COUNTA(P2:P57)</f>
        <v>23</v>
      </c>
      <c r="R58" s="1">
        <f>SUM(D58:P58)</f>
        <v>250</v>
      </c>
      <c r="T58" s="1"/>
    </row>
  </sheetData>
  <printOptions/>
  <pageMargins left="1.25" right="1.25" top="1" bottom="1" header="0.49166666666666664" footer="0.49166666666666664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2010-07-26T18:35:05Z</dcterms:created>
  <dcterms:modified xsi:type="dcterms:W3CDTF">2010-08-16T18:33:48Z</dcterms:modified>
  <cp:category/>
  <cp:version/>
  <cp:contentType/>
  <cp:contentStatus/>
</cp:coreProperties>
</file>