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688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<sst xmlns="http://schemas.openxmlformats.org/spreadsheetml/2006/main" count="212" uniqueCount="133">
  <si>
    <t>Nom scientifique</t>
  </si>
  <si>
    <t>Nom français</t>
  </si>
  <si>
    <t>Total</t>
  </si>
  <si>
    <t>Motacilla cinerea</t>
  </si>
  <si>
    <t>Bergeronnette des ruisseaux</t>
  </si>
  <si>
    <t>X</t>
  </si>
  <si>
    <t>Motacilla alba</t>
  </si>
  <si>
    <t>Bergeronnette grise</t>
  </si>
  <si>
    <t>Emberiza cia</t>
  </si>
  <si>
    <t>Bruant fou</t>
  </si>
  <si>
    <t>Buteo rufinus</t>
  </si>
  <si>
    <t>Buse féroce</t>
  </si>
  <si>
    <t>Athene noctua</t>
  </si>
  <si>
    <t>Chevêche d'Athéna</t>
  </si>
  <si>
    <t>Coloeus monedula</t>
  </si>
  <si>
    <t>Choucas des tours</t>
  </si>
  <si>
    <t>Cinclus cinclus</t>
  </si>
  <si>
    <t>Cincle plongeur</t>
  </si>
  <si>
    <t>Circaetus gallicus</t>
  </si>
  <si>
    <t>Circaète Jean-le-Blanc</t>
  </si>
  <si>
    <t>Galerida cristata</t>
  </si>
  <si>
    <t>Cochevis huppé</t>
  </si>
  <si>
    <t>Corvus frugilegus</t>
  </si>
  <si>
    <t>Corbeau freux</t>
  </si>
  <si>
    <t>Corvus cornix</t>
  </si>
  <si>
    <t>Corneille mantelée</t>
  </si>
  <si>
    <t>Sturnus vulgaris</t>
  </si>
  <si>
    <t>Etourneau sansonnet</t>
  </si>
  <si>
    <t>XX</t>
  </si>
  <si>
    <t>Falco subbuteo</t>
  </si>
  <si>
    <t>Faucon hobereau</t>
  </si>
  <si>
    <t>Sylvia atricapilla</t>
  </si>
  <si>
    <t>Fauvette à tête noire</t>
  </si>
  <si>
    <t>Sylvia communis</t>
  </si>
  <si>
    <t>Fauvette grisette</t>
  </si>
  <si>
    <t>Garrulus glandarius</t>
  </si>
  <si>
    <t>Geai des chênes</t>
  </si>
  <si>
    <t>Muscicapa striata</t>
  </si>
  <si>
    <t>Gobemouche gris</t>
  </si>
  <si>
    <t>Merops apiaster</t>
  </si>
  <si>
    <t>Guêpier d'Europe</t>
  </si>
  <si>
    <t>Ardea cinerea</t>
  </si>
  <si>
    <t>Héron cendré</t>
  </si>
  <si>
    <t>Ptyonoprogne rupestris</t>
  </si>
  <si>
    <t>Hirondelle de rochers</t>
  </si>
  <si>
    <t>Hirundo rustica</t>
  </si>
  <si>
    <t>Hirondelle rustique</t>
  </si>
  <si>
    <t>Tachymarptis melba</t>
  </si>
  <si>
    <t>Martinet à ventre blanc</t>
  </si>
  <si>
    <t>XXX</t>
  </si>
  <si>
    <t>Alcedo atthis</t>
  </si>
  <si>
    <t>Martin-pêcheur d'Europe</t>
  </si>
  <si>
    <t>Turdus merula</t>
  </si>
  <si>
    <t>Merle noir</t>
  </si>
  <si>
    <t>Cyanistes caeruleus</t>
  </si>
  <si>
    <t>Mésange bleue</t>
  </si>
  <si>
    <t>Parus major</t>
  </si>
  <si>
    <t>Mésange charbonnière</t>
  </si>
  <si>
    <t>Poecile lugubris</t>
  </si>
  <si>
    <t>Mésange lugubre</t>
  </si>
  <si>
    <t>Passer domesticus</t>
  </si>
  <si>
    <t>Moineau domestique</t>
  </si>
  <si>
    <t>Passer montanus</t>
  </si>
  <si>
    <t>Moineau friquet</t>
  </si>
  <si>
    <t>Petronia petronia</t>
  </si>
  <si>
    <t>Moineau soulcie</t>
  </si>
  <si>
    <t>Monticola solitarius</t>
  </si>
  <si>
    <t>Monticole bleu</t>
  </si>
  <si>
    <t>Dendrocopos syriacus</t>
  </si>
  <si>
    <t>Pic syriaque</t>
  </si>
  <si>
    <t>Pica pica</t>
  </si>
  <si>
    <t>Pie bavarde</t>
  </si>
  <si>
    <t>Lanius collurio</t>
  </si>
  <si>
    <t>Pie-grièche écorcheur</t>
  </si>
  <si>
    <t>Erithacus rubecula</t>
  </si>
  <si>
    <t>Rougegorge familier</t>
  </si>
  <si>
    <t>Phoenicurus phoenicurus</t>
  </si>
  <si>
    <t>Rougequeue à front blanc</t>
  </si>
  <si>
    <t>Phoenicurus ochruros</t>
  </si>
  <si>
    <t>Rougequeue noir</t>
  </si>
  <si>
    <t>Sitta neumayer</t>
  </si>
  <si>
    <t>Sittelle de Neumayer</t>
  </si>
  <si>
    <t>Tourterelle maillée</t>
  </si>
  <si>
    <t>Streptopelia decaocto</t>
  </si>
  <si>
    <t>Tourterelle turque</t>
  </si>
  <si>
    <t>Troglodytes troglodytes</t>
  </si>
  <si>
    <t>Troglodyte mignon</t>
  </si>
  <si>
    <t>Nom anglais</t>
  </si>
  <si>
    <t>Stigmatopelia senegalensis</t>
  </si>
  <si>
    <t>Grey Heron</t>
  </si>
  <si>
    <t>Short-toed Snake Eagle</t>
  </si>
  <si>
    <t>Long-legged Buzzard</t>
  </si>
  <si>
    <t>Eurasian Hobby</t>
  </si>
  <si>
    <t>Laughing Dove</t>
  </si>
  <si>
    <t>Eurasian Collared Dove</t>
  </si>
  <si>
    <t>Little Owl</t>
  </si>
  <si>
    <t>Alpine Swift</t>
  </si>
  <si>
    <t>Common Kingfisher</t>
  </si>
  <si>
    <t>European Bee-eater</t>
  </si>
  <si>
    <t>Syrian Woodpecker</t>
  </si>
  <si>
    <t>Crested Lark</t>
  </si>
  <si>
    <t>Eurasian Crag Martin</t>
  </si>
  <si>
    <t>Barn Swallow</t>
  </si>
  <si>
    <t>White Wagtail</t>
  </si>
  <si>
    <t>Grey Wagtail</t>
  </si>
  <si>
    <t>White-throated Dipper</t>
  </si>
  <si>
    <t>Winter Wren</t>
  </si>
  <si>
    <t>European Robin</t>
  </si>
  <si>
    <t>Common Redstart</t>
  </si>
  <si>
    <t>Black Redstart</t>
  </si>
  <si>
    <t>Blue Rock Thrush</t>
  </si>
  <si>
    <t>Common Blackbird</t>
  </si>
  <si>
    <t>Eurasian Blackcap</t>
  </si>
  <si>
    <t>Common Whitethroat</t>
  </si>
  <si>
    <t>Spotted Flycatcher</t>
  </si>
  <si>
    <t>Eurasian Blue Tit</t>
  </si>
  <si>
    <t>Great Tit</t>
  </si>
  <si>
    <t>Sombre Tit</t>
  </si>
  <si>
    <t>Western Rock Nuthatch</t>
  </si>
  <si>
    <t>Red-backed Shrike</t>
  </si>
  <si>
    <t>Eurasian Magpie</t>
  </si>
  <si>
    <t>Eurasian Jay</t>
  </si>
  <si>
    <t>Western Jackdaw</t>
  </si>
  <si>
    <t>Rook</t>
  </si>
  <si>
    <t>Hooded Crow</t>
  </si>
  <si>
    <t>Common Starling</t>
  </si>
  <si>
    <t>Rock Sparrow</t>
  </si>
  <si>
    <t>House Sparrow</t>
  </si>
  <si>
    <t>Eurasian Tree Sparrow</t>
  </si>
  <si>
    <t>Rock Bunting</t>
  </si>
  <si>
    <t>X = quelques unités</t>
  </si>
  <si>
    <t>XX = plusieurs dizaines</t>
  </si>
  <si>
    <t>XXX = plusieurs centaines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</si>
</sst>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N8" sqref="N8"/>
    </sheetView>
  </sheetViews>
  <sheetFormatPr defaultColWidth="11.421875" defaultRowHeight="12.75"/>
  <cols>
    <col min="1" max="1" width="27.7109375" style="1" customWidth="1"/>
    <col min="2" max="2" width="25.00390625" style="1" customWidth="1"/>
    <col min="3" max="3" width="21.00390625" style="1" bestFit="1" customWidth="1"/>
    <col min="4" max="10" width="5.00390625" style="1" customWidth="1"/>
    <col min="11" max="11" width="5.421875" style="1" customWidth="1"/>
    <col min="12" max="12" width="4.140625" style="1" customWidth="1"/>
    <col min="13" max="16384" width="10.00390625" style="1" customWidth="1"/>
  </cols>
  <sheetData>
    <row r="1" spans="1:11" s="2" customFormat="1" ht="12.75">
      <c r="A1" s="2" t="s">
        <v>0</v>
      </c>
      <c r="B1" s="2" t="s">
        <v>1</v>
      </c>
      <c r="C1" s="2" t="s">
        <v>87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 t="s">
        <v>2</v>
      </c>
    </row>
    <row r="2" spans="1:13" ht="12.75">
      <c r="A2" s="1" t="s">
        <v>41</v>
      </c>
      <c r="B2" s="1" t="s">
        <v>42</v>
      </c>
      <c r="C2" s="1" t="s">
        <v>89</v>
      </c>
      <c r="I2" s="1">
        <v>1</v>
      </c>
      <c r="K2" s="1">
        <f aca="true" t="shared" si="0" ref="K2:K42">COUNTA(D2:J2)</f>
        <v>1</v>
      </c>
      <c r="M2" t="s">
        <v>130</v>
      </c>
    </row>
    <row r="3" spans="1:13" ht="12.75">
      <c r="A3" s="1" t="s">
        <v>18</v>
      </c>
      <c r="B3" s="1" t="s">
        <v>19</v>
      </c>
      <c r="C3" s="1" t="s">
        <v>90</v>
      </c>
      <c r="H3" s="1">
        <v>1</v>
      </c>
      <c r="K3" s="1">
        <f t="shared" si="0"/>
        <v>1</v>
      </c>
      <c r="M3" t="s">
        <v>131</v>
      </c>
    </row>
    <row r="4" spans="1:13" ht="12.75">
      <c r="A4" s="1" t="s">
        <v>10</v>
      </c>
      <c r="B4" s="1" t="s">
        <v>11</v>
      </c>
      <c r="C4" s="1" t="s">
        <v>91</v>
      </c>
      <c r="E4" s="1" t="s">
        <v>5</v>
      </c>
      <c r="F4" s="1" t="s">
        <v>5</v>
      </c>
      <c r="G4" s="1" t="s">
        <v>5</v>
      </c>
      <c r="I4" s="1">
        <v>1</v>
      </c>
      <c r="J4" s="1" t="s">
        <v>5</v>
      </c>
      <c r="K4" s="1">
        <f t="shared" si="0"/>
        <v>5</v>
      </c>
      <c r="M4" t="s">
        <v>132</v>
      </c>
    </row>
    <row r="5" spans="1:11" ht="12.75">
      <c r="A5" s="1" t="s">
        <v>29</v>
      </c>
      <c r="B5" s="1" t="s">
        <v>30</v>
      </c>
      <c r="C5" s="1" t="s">
        <v>92</v>
      </c>
      <c r="F5" s="1">
        <v>6</v>
      </c>
      <c r="K5" s="1">
        <f t="shared" si="0"/>
        <v>1</v>
      </c>
    </row>
    <row r="6" spans="1:11" ht="12.75">
      <c r="A6" s="1" t="s">
        <v>88</v>
      </c>
      <c r="B6" s="1" t="s">
        <v>82</v>
      </c>
      <c r="C6" s="1" t="s">
        <v>93</v>
      </c>
      <c r="E6" s="1">
        <v>2</v>
      </c>
      <c r="K6" s="1">
        <f t="shared" si="0"/>
        <v>1</v>
      </c>
    </row>
    <row r="7" spans="1:11" ht="12.75">
      <c r="A7" s="1" t="s">
        <v>83</v>
      </c>
      <c r="B7" s="1" t="s">
        <v>84</v>
      </c>
      <c r="C7" s="1" t="s">
        <v>94</v>
      </c>
      <c r="F7" s="1">
        <v>1</v>
      </c>
      <c r="H7" s="1">
        <v>2</v>
      </c>
      <c r="J7" s="1" t="s">
        <v>5</v>
      </c>
      <c r="K7" s="1">
        <f t="shared" si="0"/>
        <v>3</v>
      </c>
    </row>
    <row r="8" spans="1:11" ht="12.75">
      <c r="A8" s="1" t="s">
        <v>12</v>
      </c>
      <c r="B8" s="1" t="s">
        <v>13</v>
      </c>
      <c r="C8" s="1" t="s">
        <v>95</v>
      </c>
      <c r="G8" s="1">
        <v>1</v>
      </c>
      <c r="K8" s="1">
        <f t="shared" si="0"/>
        <v>1</v>
      </c>
    </row>
    <row r="9" spans="1:11" ht="12.75">
      <c r="A9" s="1" t="s">
        <v>47</v>
      </c>
      <c r="B9" s="1" t="s">
        <v>48</v>
      </c>
      <c r="C9" s="1" t="s">
        <v>96</v>
      </c>
      <c r="E9" s="1" t="s">
        <v>49</v>
      </c>
      <c r="J9" s="1" t="s">
        <v>28</v>
      </c>
      <c r="K9" s="1">
        <f t="shared" si="0"/>
        <v>2</v>
      </c>
    </row>
    <row r="10" spans="1:11" ht="12.75">
      <c r="A10" s="1" t="s">
        <v>50</v>
      </c>
      <c r="B10" s="1" t="s">
        <v>51</v>
      </c>
      <c r="C10" s="1" t="s">
        <v>97</v>
      </c>
      <c r="E10" s="1">
        <v>1</v>
      </c>
      <c r="K10" s="1">
        <f t="shared" si="0"/>
        <v>1</v>
      </c>
    </row>
    <row r="11" spans="1:11" ht="12.75">
      <c r="A11" s="1" t="s">
        <v>39</v>
      </c>
      <c r="B11" s="1" t="s">
        <v>40</v>
      </c>
      <c r="C11" s="1" t="s">
        <v>98</v>
      </c>
      <c r="F11" s="1" t="s">
        <v>5</v>
      </c>
      <c r="K11" s="1">
        <f t="shared" si="0"/>
        <v>1</v>
      </c>
    </row>
    <row r="12" spans="1:11" ht="12.75">
      <c r="A12" s="1" t="s">
        <v>68</v>
      </c>
      <c r="B12" s="1" t="s">
        <v>69</v>
      </c>
      <c r="C12" s="1" t="s">
        <v>99</v>
      </c>
      <c r="F12" s="1">
        <v>2</v>
      </c>
      <c r="G12" s="1" t="s">
        <v>5</v>
      </c>
      <c r="H12" s="1" t="s">
        <v>5</v>
      </c>
      <c r="K12" s="1">
        <f t="shared" si="0"/>
        <v>3</v>
      </c>
    </row>
    <row r="13" spans="1:11" ht="12.75">
      <c r="A13" s="1" t="s">
        <v>20</v>
      </c>
      <c r="B13" s="1" t="s">
        <v>21</v>
      </c>
      <c r="C13" s="1" t="s">
        <v>100</v>
      </c>
      <c r="E13" s="1" t="s">
        <v>5</v>
      </c>
      <c r="F13" s="1">
        <v>2</v>
      </c>
      <c r="G13" s="1">
        <v>2</v>
      </c>
      <c r="H13" s="1" t="s">
        <v>5</v>
      </c>
      <c r="I13" s="1" t="s">
        <v>5</v>
      </c>
      <c r="J13" s="1">
        <v>2</v>
      </c>
      <c r="K13" s="1">
        <f t="shared" si="0"/>
        <v>6</v>
      </c>
    </row>
    <row r="14" spans="1:11" ht="12.75">
      <c r="A14" s="1" t="s">
        <v>43</v>
      </c>
      <c r="B14" s="1" t="s">
        <v>44</v>
      </c>
      <c r="C14" s="1" t="s">
        <v>101</v>
      </c>
      <c r="F14" s="1" t="s">
        <v>5</v>
      </c>
      <c r="G14" s="1" t="s">
        <v>5</v>
      </c>
      <c r="J14" s="1" t="s">
        <v>28</v>
      </c>
      <c r="K14" s="1">
        <f t="shared" si="0"/>
        <v>3</v>
      </c>
    </row>
    <row r="15" spans="1:11" ht="12.75">
      <c r="A15" s="1" t="s">
        <v>45</v>
      </c>
      <c r="B15" s="1" t="s">
        <v>46</v>
      </c>
      <c r="C15" s="1" t="s">
        <v>102</v>
      </c>
      <c r="J15" s="1" t="s">
        <v>5</v>
      </c>
      <c r="K15" s="1">
        <f t="shared" si="0"/>
        <v>1</v>
      </c>
    </row>
    <row r="16" spans="1:11" ht="12.75">
      <c r="A16" s="1" t="s">
        <v>6</v>
      </c>
      <c r="B16" s="1" t="s">
        <v>7</v>
      </c>
      <c r="C16" s="1" t="s">
        <v>103</v>
      </c>
      <c r="F16" s="1">
        <v>1</v>
      </c>
      <c r="G16" s="1">
        <v>2</v>
      </c>
      <c r="J16" s="1">
        <v>1</v>
      </c>
      <c r="K16" s="1">
        <f t="shared" si="0"/>
        <v>3</v>
      </c>
    </row>
    <row r="17" spans="1:11" ht="12.75">
      <c r="A17" s="1" t="s">
        <v>3</v>
      </c>
      <c r="B17" s="1" t="s">
        <v>4</v>
      </c>
      <c r="C17" s="1" t="s">
        <v>104</v>
      </c>
      <c r="J17" s="1" t="s">
        <v>5</v>
      </c>
      <c r="K17" s="1">
        <f t="shared" si="0"/>
        <v>1</v>
      </c>
    </row>
    <row r="18" spans="1:11" ht="12.75">
      <c r="A18" s="1" t="s">
        <v>16</v>
      </c>
      <c r="B18" s="1" t="s">
        <v>17</v>
      </c>
      <c r="C18" s="1" t="s">
        <v>105</v>
      </c>
      <c r="J18" s="1" t="s">
        <v>5</v>
      </c>
      <c r="K18" s="1">
        <f t="shared" si="0"/>
        <v>1</v>
      </c>
    </row>
    <row r="19" spans="1:11" ht="12.75">
      <c r="A19" s="1" t="s">
        <v>85</v>
      </c>
      <c r="B19" s="1" t="s">
        <v>86</v>
      </c>
      <c r="C19" s="1" t="s">
        <v>106</v>
      </c>
      <c r="J19" s="1">
        <v>1</v>
      </c>
      <c r="K19" s="1">
        <f t="shared" si="0"/>
        <v>1</v>
      </c>
    </row>
    <row r="20" spans="1:11" ht="12.75">
      <c r="A20" s="1" t="s">
        <v>74</v>
      </c>
      <c r="B20" s="1" t="s">
        <v>75</v>
      </c>
      <c r="C20" s="1" t="s">
        <v>107</v>
      </c>
      <c r="H20" s="1">
        <v>1</v>
      </c>
      <c r="K20" s="1">
        <f t="shared" si="0"/>
        <v>1</v>
      </c>
    </row>
    <row r="21" spans="1:11" ht="12.75">
      <c r="A21" s="1" t="s">
        <v>76</v>
      </c>
      <c r="B21" s="1" t="s">
        <v>77</v>
      </c>
      <c r="C21" s="1" t="s">
        <v>108</v>
      </c>
      <c r="E21" s="1">
        <v>1</v>
      </c>
      <c r="F21" s="1">
        <v>2</v>
      </c>
      <c r="G21" s="1" t="s">
        <v>5</v>
      </c>
      <c r="H21" s="1" t="s">
        <v>5</v>
      </c>
      <c r="I21" s="1">
        <v>1</v>
      </c>
      <c r="K21" s="1">
        <f t="shared" si="0"/>
        <v>5</v>
      </c>
    </row>
    <row r="22" spans="1:11" ht="12.75">
      <c r="A22" s="1" t="s">
        <v>78</v>
      </c>
      <c r="B22" s="1" t="s">
        <v>79</v>
      </c>
      <c r="C22" s="1" t="s">
        <v>109</v>
      </c>
      <c r="E22" s="1" t="s">
        <v>5</v>
      </c>
      <c r="F22" s="1" t="s">
        <v>5</v>
      </c>
      <c r="G22" s="1" t="s">
        <v>5</v>
      </c>
      <c r="H22" s="1" t="s">
        <v>5</v>
      </c>
      <c r="I22" s="1" t="s">
        <v>5</v>
      </c>
      <c r="J22" s="1" t="s">
        <v>5</v>
      </c>
      <c r="K22" s="1">
        <f t="shared" si="0"/>
        <v>6</v>
      </c>
    </row>
    <row r="23" spans="1:11" ht="12.75">
      <c r="A23" s="1" t="s">
        <v>66</v>
      </c>
      <c r="B23" s="1" t="s">
        <v>67</v>
      </c>
      <c r="C23" s="1" t="s">
        <v>110</v>
      </c>
      <c r="G23" s="1">
        <v>2</v>
      </c>
      <c r="K23" s="1">
        <f t="shared" si="0"/>
        <v>1</v>
      </c>
    </row>
    <row r="24" spans="1:11" ht="12.75">
      <c r="A24" s="1" t="s">
        <v>52</v>
      </c>
      <c r="B24" s="1" t="s">
        <v>53</v>
      </c>
      <c r="C24" s="1" t="s">
        <v>111</v>
      </c>
      <c r="H24" s="1" t="s">
        <v>5</v>
      </c>
      <c r="K24" s="1">
        <f t="shared" si="0"/>
        <v>1</v>
      </c>
    </row>
    <row r="25" spans="1:11" ht="12.75">
      <c r="A25" s="1" t="s">
        <v>31</v>
      </c>
      <c r="B25" s="1" t="s">
        <v>32</v>
      </c>
      <c r="C25" s="1" t="s">
        <v>112</v>
      </c>
      <c r="F25" s="1" t="s">
        <v>5</v>
      </c>
      <c r="G25" s="1" t="s">
        <v>5</v>
      </c>
      <c r="H25" s="1" t="s">
        <v>5</v>
      </c>
      <c r="J25" s="1" t="s">
        <v>5</v>
      </c>
      <c r="K25" s="1">
        <f t="shared" si="0"/>
        <v>4</v>
      </c>
    </row>
    <row r="26" spans="1:11" ht="12.75">
      <c r="A26" s="1" t="s">
        <v>33</v>
      </c>
      <c r="B26" s="1" t="s">
        <v>34</v>
      </c>
      <c r="C26" s="1" t="s">
        <v>113</v>
      </c>
      <c r="G26" s="1">
        <v>1</v>
      </c>
      <c r="K26" s="1">
        <f t="shared" si="0"/>
        <v>1</v>
      </c>
    </row>
    <row r="27" spans="1:11" ht="12.75">
      <c r="A27" s="1" t="s">
        <v>37</v>
      </c>
      <c r="B27" s="1" t="s">
        <v>38</v>
      </c>
      <c r="C27" s="1" t="s">
        <v>114</v>
      </c>
      <c r="F27" s="1" t="s">
        <v>5</v>
      </c>
      <c r="G27" s="1" t="s">
        <v>5</v>
      </c>
      <c r="H27" s="1" t="s">
        <v>5</v>
      </c>
      <c r="J27" s="1" t="s">
        <v>5</v>
      </c>
      <c r="K27" s="1">
        <f t="shared" si="0"/>
        <v>4</v>
      </c>
    </row>
    <row r="28" spans="1:11" ht="12.75">
      <c r="A28" s="1" t="s">
        <v>54</v>
      </c>
      <c r="B28" s="1" t="s">
        <v>55</v>
      </c>
      <c r="C28" s="1" t="s">
        <v>115</v>
      </c>
      <c r="F28" s="1" t="s">
        <v>5</v>
      </c>
      <c r="G28" s="1" t="s">
        <v>5</v>
      </c>
      <c r="H28" s="1" t="s">
        <v>5</v>
      </c>
      <c r="K28" s="1">
        <f t="shared" si="0"/>
        <v>3</v>
      </c>
    </row>
    <row r="29" spans="1:11" ht="12.75">
      <c r="A29" s="1" t="s">
        <v>56</v>
      </c>
      <c r="B29" s="1" t="s">
        <v>57</v>
      </c>
      <c r="C29" s="1" t="s">
        <v>116</v>
      </c>
      <c r="F29" s="1" t="s">
        <v>5</v>
      </c>
      <c r="G29" s="1" t="s">
        <v>5</v>
      </c>
      <c r="H29" s="1" t="s">
        <v>5</v>
      </c>
      <c r="J29" s="1">
        <v>1</v>
      </c>
      <c r="K29" s="1">
        <f t="shared" si="0"/>
        <v>4</v>
      </c>
    </row>
    <row r="30" spans="1:11" ht="12.75">
      <c r="A30" s="1" t="s">
        <v>58</v>
      </c>
      <c r="B30" s="1" t="s">
        <v>59</v>
      </c>
      <c r="C30" s="1" t="s">
        <v>117</v>
      </c>
      <c r="F30" s="1">
        <v>2</v>
      </c>
      <c r="G30" s="1">
        <v>1</v>
      </c>
      <c r="K30" s="1">
        <f t="shared" si="0"/>
        <v>2</v>
      </c>
    </row>
    <row r="31" spans="1:11" ht="12.75">
      <c r="A31" s="1" t="s">
        <v>80</v>
      </c>
      <c r="B31" s="1" t="s">
        <v>81</v>
      </c>
      <c r="C31" s="1" t="s">
        <v>118</v>
      </c>
      <c r="E31" s="1" t="s">
        <v>5</v>
      </c>
      <c r="F31" s="1" t="s">
        <v>5</v>
      </c>
      <c r="G31" s="1" t="s">
        <v>5</v>
      </c>
      <c r="H31" s="1" t="s">
        <v>5</v>
      </c>
      <c r="I31" s="1" t="s">
        <v>5</v>
      </c>
      <c r="J31" s="1" t="s">
        <v>5</v>
      </c>
      <c r="K31" s="1">
        <f t="shared" si="0"/>
        <v>6</v>
      </c>
    </row>
    <row r="32" spans="1:11" ht="12.75">
      <c r="A32" s="1" t="s">
        <v>72</v>
      </c>
      <c r="B32" s="1" t="s">
        <v>73</v>
      </c>
      <c r="C32" s="1" t="s">
        <v>119</v>
      </c>
      <c r="H32" s="1">
        <v>2</v>
      </c>
      <c r="K32" s="1">
        <f t="shared" si="0"/>
        <v>1</v>
      </c>
    </row>
    <row r="33" spans="1:11" ht="12.75">
      <c r="A33" s="1" t="s">
        <v>70</v>
      </c>
      <c r="B33" s="1" t="s">
        <v>71</v>
      </c>
      <c r="C33" s="1" t="s">
        <v>120</v>
      </c>
      <c r="D33" s="1">
        <v>1</v>
      </c>
      <c r="E33" s="1" t="s">
        <v>5</v>
      </c>
      <c r="F33" s="1" t="s">
        <v>5</v>
      </c>
      <c r="G33" s="1" t="s">
        <v>5</v>
      </c>
      <c r="H33" s="1" t="s">
        <v>5</v>
      </c>
      <c r="I33" s="1" t="s">
        <v>5</v>
      </c>
      <c r="J33" s="1" t="s">
        <v>5</v>
      </c>
      <c r="K33" s="1">
        <f t="shared" si="0"/>
        <v>7</v>
      </c>
    </row>
    <row r="34" spans="1:11" ht="12.75">
      <c r="A34" s="1" t="s">
        <v>35</v>
      </c>
      <c r="B34" s="1" t="s">
        <v>36</v>
      </c>
      <c r="C34" s="1" t="s">
        <v>121</v>
      </c>
      <c r="E34" s="1">
        <v>1</v>
      </c>
      <c r="F34" s="1" t="s">
        <v>5</v>
      </c>
      <c r="G34" s="1" t="s">
        <v>5</v>
      </c>
      <c r="H34" s="1" t="s">
        <v>5</v>
      </c>
      <c r="I34" s="1" t="s">
        <v>5</v>
      </c>
      <c r="K34" s="1">
        <f t="shared" si="0"/>
        <v>5</v>
      </c>
    </row>
    <row r="35" spans="1:11" ht="12.75">
      <c r="A35" s="1" t="s">
        <v>14</v>
      </c>
      <c r="B35" s="1" t="s">
        <v>15</v>
      </c>
      <c r="C35" s="1" t="s">
        <v>122</v>
      </c>
      <c r="D35" s="1" t="s">
        <v>5</v>
      </c>
      <c r="E35" s="1" t="s">
        <v>5</v>
      </c>
      <c r="J35" s="1" t="s">
        <v>5</v>
      </c>
      <c r="K35" s="1">
        <f t="shared" si="0"/>
        <v>3</v>
      </c>
    </row>
    <row r="36" spans="1:11" ht="12.75">
      <c r="A36" s="1" t="s">
        <v>22</v>
      </c>
      <c r="B36" s="1" t="s">
        <v>23</v>
      </c>
      <c r="C36" s="1" t="s">
        <v>123</v>
      </c>
      <c r="E36" s="1" t="s">
        <v>5</v>
      </c>
      <c r="K36" s="1">
        <f t="shared" si="0"/>
        <v>1</v>
      </c>
    </row>
    <row r="37" spans="1:11" ht="12.75">
      <c r="A37" s="1" t="s">
        <v>24</v>
      </c>
      <c r="B37" s="1" t="s">
        <v>25</v>
      </c>
      <c r="C37" s="1" t="s">
        <v>124</v>
      </c>
      <c r="D37" s="1" t="s">
        <v>5</v>
      </c>
      <c r="I37" s="1">
        <v>2</v>
      </c>
      <c r="K37" s="1">
        <f t="shared" si="0"/>
        <v>2</v>
      </c>
    </row>
    <row r="38" spans="1:11" ht="12.75">
      <c r="A38" s="1" t="s">
        <v>26</v>
      </c>
      <c r="B38" s="1" t="s">
        <v>27</v>
      </c>
      <c r="C38" s="1" t="s">
        <v>125</v>
      </c>
      <c r="E38" s="1" t="s">
        <v>28</v>
      </c>
      <c r="F38" s="1" t="s">
        <v>5</v>
      </c>
      <c r="G38" s="1" t="s">
        <v>5</v>
      </c>
      <c r="J38" s="1" t="s">
        <v>5</v>
      </c>
      <c r="K38" s="1">
        <f t="shared" si="0"/>
        <v>4</v>
      </c>
    </row>
    <row r="39" spans="1:11" ht="12.75">
      <c r="A39" s="1" t="s">
        <v>64</v>
      </c>
      <c r="B39" s="1" t="s">
        <v>65</v>
      </c>
      <c r="C39" s="1" t="s">
        <v>126</v>
      </c>
      <c r="E39" s="1" t="s">
        <v>5</v>
      </c>
      <c r="F39" s="1" t="s">
        <v>5</v>
      </c>
      <c r="G39" s="1" t="s">
        <v>5</v>
      </c>
      <c r="H39" s="1" t="s">
        <v>5</v>
      </c>
      <c r="K39" s="1">
        <f t="shared" si="0"/>
        <v>4</v>
      </c>
    </row>
    <row r="40" spans="1:11" ht="12.75">
      <c r="A40" s="1" t="s">
        <v>60</v>
      </c>
      <c r="B40" s="1" t="s">
        <v>61</v>
      </c>
      <c r="C40" s="1" t="s">
        <v>127</v>
      </c>
      <c r="E40" s="1" t="s">
        <v>28</v>
      </c>
      <c r="F40" s="1" t="s">
        <v>5</v>
      </c>
      <c r="G40" s="1" t="s">
        <v>5</v>
      </c>
      <c r="H40" s="1" t="s">
        <v>28</v>
      </c>
      <c r="I40" s="1" t="s">
        <v>5</v>
      </c>
      <c r="J40" s="1" t="s">
        <v>28</v>
      </c>
      <c r="K40" s="1">
        <f t="shared" si="0"/>
        <v>6</v>
      </c>
    </row>
    <row r="41" spans="1:11" ht="12.75">
      <c r="A41" s="1" t="s">
        <v>62</v>
      </c>
      <c r="B41" s="1" t="s">
        <v>63</v>
      </c>
      <c r="C41" s="1" t="s">
        <v>128</v>
      </c>
      <c r="E41" s="1">
        <v>1</v>
      </c>
      <c r="F41" s="1" t="s">
        <v>5</v>
      </c>
      <c r="G41" s="1" t="s">
        <v>28</v>
      </c>
      <c r="H41" s="1" t="s">
        <v>28</v>
      </c>
      <c r="I41" s="1" t="s">
        <v>5</v>
      </c>
      <c r="J41" s="1" t="s">
        <v>5</v>
      </c>
      <c r="K41" s="1">
        <f t="shared" si="0"/>
        <v>6</v>
      </c>
    </row>
    <row r="42" spans="1:11" ht="12.75">
      <c r="A42" s="1" t="s">
        <v>8</v>
      </c>
      <c r="B42" s="1" t="s">
        <v>9</v>
      </c>
      <c r="C42" s="1" t="s">
        <v>129</v>
      </c>
      <c r="F42" s="1">
        <v>1</v>
      </c>
      <c r="K42" s="1">
        <f t="shared" si="0"/>
        <v>1</v>
      </c>
    </row>
    <row r="43" spans="4:11" ht="12.75">
      <c r="D43" s="1">
        <f aca="true" t="shared" si="1" ref="D43:J43">COUNTA(D2:D42)</f>
        <v>3</v>
      </c>
      <c r="E43" s="1">
        <f t="shared" si="1"/>
        <v>16</v>
      </c>
      <c r="F43" s="1">
        <f t="shared" si="1"/>
        <v>23</v>
      </c>
      <c r="G43" s="1">
        <f t="shared" si="1"/>
        <v>22</v>
      </c>
      <c r="H43" s="1">
        <f t="shared" si="1"/>
        <v>19</v>
      </c>
      <c r="I43" s="1">
        <f t="shared" si="1"/>
        <v>11</v>
      </c>
      <c r="J43" s="1">
        <f t="shared" si="1"/>
        <v>20</v>
      </c>
      <c r="K43" s="1">
        <f>SUM(K2:K42)</f>
        <v>114</v>
      </c>
    </row>
  </sheetData>
  <printOptions/>
  <pageMargins left="1.25" right="1.25" top="1" bottom="1" header="0.49166666666666664" footer="0.49166666666666664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2010-10-11T17:34:31Z</dcterms:created>
  <dcterms:modified xsi:type="dcterms:W3CDTF">2010-10-16T18:04:09Z</dcterms:modified>
  <cp:category/>
  <cp:version/>
  <cp:contentType/>
  <cp:contentStatus/>
</cp:coreProperties>
</file>